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r\Documents\SNES\CTA\2020 CTA Janvier\"/>
    </mc:Choice>
  </mc:AlternateContent>
  <xr:revisionPtr revIDLastSave="0" documentId="13_ncr:1_{64071AE7-0278-4CAF-9571-6CF3E7C1B19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G19" i="1"/>
  <c r="K19" i="1"/>
  <c r="Z19" i="1"/>
  <c r="AA19" i="1"/>
  <c r="Y19" i="1"/>
  <c r="R19" i="1"/>
  <c r="S19" i="1"/>
  <c r="Q19" i="1"/>
  <c r="Z7" i="1" l="1"/>
  <c r="AA7" i="1"/>
  <c r="AA8" i="1"/>
  <c r="Z8" i="1"/>
  <c r="Z12" i="1"/>
  <c r="AA12" i="1"/>
  <c r="Y12" i="1"/>
  <c r="AA16" i="1"/>
  <c r="Z10" i="1"/>
  <c r="Z9" i="1"/>
  <c r="AA9" i="1"/>
  <c r="Z15" i="1"/>
  <c r="Y15" i="1"/>
  <c r="Y10" i="1"/>
  <c r="Y9" i="1"/>
  <c r="Y8" i="1"/>
  <c r="Y7" i="1"/>
  <c r="Z6" i="1"/>
  <c r="AA6" i="1"/>
  <c r="Y6" i="1"/>
  <c r="B18" i="1" l="1"/>
  <c r="AA18" i="1" l="1"/>
  <c r="Z18" i="1"/>
  <c r="C17" i="1"/>
  <c r="C16" i="1"/>
  <c r="C15" i="1"/>
  <c r="C14" i="1"/>
  <c r="C13" i="1"/>
  <c r="C12" i="1"/>
  <c r="C11" i="1"/>
  <c r="C9" i="1"/>
  <c r="C8" i="1"/>
  <c r="G14" i="1"/>
  <c r="G13" i="1"/>
  <c r="G11" i="1"/>
  <c r="G10" i="1"/>
  <c r="G9" i="1"/>
  <c r="G8" i="1"/>
  <c r="G7" i="1"/>
  <c r="K14" i="1"/>
  <c r="K13" i="1"/>
  <c r="K11" i="1"/>
  <c r="K10" i="1"/>
  <c r="K9" i="1"/>
  <c r="K8" i="1"/>
  <c r="K7" i="1"/>
  <c r="R8" i="1"/>
  <c r="S8" i="1"/>
  <c r="R9" i="1"/>
  <c r="S9" i="1"/>
  <c r="R10" i="1"/>
  <c r="S10" i="1"/>
  <c r="R11" i="1"/>
  <c r="S11" i="1"/>
  <c r="R13" i="1"/>
  <c r="S13" i="1"/>
  <c r="R16" i="1"/>
  <c r="S17" i="1"/>
  <c r="Q16" i="1"/>
  <c r="Q13" i="1"/>
  <c r="Q11" i="1"/>
  <c r="Q10" i="1"/>
  <c r="Q9" i="1"/>
  <c r="Q8" i="1"/>
  <c r="R7" i="1"/>
  <c r="S7" i="1"/>
  <c r="Q7" i="1"/>
  <c r="S18" i="1" l="1"/>
  <c r="S20" i="1" s="1"/>
  <c r="R18" i="1"/>
  <c r="R20" i="1" s="1"/>
  <c r="Q18" i="1"/>
  <c r="Q20" i="1" s="1"/>
  <c r="K6" i="1"/>
  <c r="K18" i="1" s="1"/>
  <c r="K20" i="1" s="1"/>
  <c r="G6" i="1"/>
  <c r="G18" i="1" s="1"/>
  <c r="G20" i="1" s="1"/>
  <c r="C7" i="1"/>
  <c r="C18" i="1" s="1"/>
  <c r="C20" i="1" s="1"/>
  <c r="O18" i="1" l="1"/>
  <c r="O20" i="1" s="1"/>
  <c r="P18" i="1"/>
  <c r="P20" i="1" s="1"/>
  <c r="N18" i="1"/>
  <c r="N20" i="1" s="1"/>
  <c r="AA20" i="1"/>
  <c r="Z20" i="1"/>
  <c r="Y18" i="1"/>
  <c r="Y20" i="1" s="1"/>
  <c r="D24" i="1" l="1"/>
  <c r="V18" i="1"/>
  <c r="V20" i="1"/>
  <c r="W20" i="1"/>
  <c r="W18" i="1"/>
  <c r="X18" i="1"/>
  <c r="X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000-000001000000}">
      <text>
        <r>
          <rPr>
            <sz val="11"/>
            <color rgb="FF000000"/>
            <rFont val="Arial1"/>
          </rPr>
          <t>Horaire LVA-LVB globalisé 5H à répartir.</t>
        </r>
      </text>
    </comment>
  </commentList>
</comments>
</file>

<file path=xl/sharedStrings.xml><?xml version="1.0" encoding="utf-8"?>
<sst xmlns="http://schemas.openxmlformats.org/spreadsheetml/2006/main" count="121" uniqueCount="55">
  <si>
    <t>en seconde</t>
  </si>
  <si>
    <t>en premiere générale</t>
  </si>
  <si>
    <t>avant réforme</t>
  </si>
  <si>
    <t>Horaires officiels</t>
  </si>
  <si>
    <t>Français</t>
  </si>
  <si>
    <t>Maths</t>
  </si>
  <si>
    <t>HG</t>
  </si>
  <si>
    <t>Histoire-géo</t>
  </si>
  <si>
    <t>enseignement scientifique</t>
  </si>
  <si>
    <t>LV</t>
  </si>
  <si>
    <t>EPS</t>
  </si>
  <si>
    <t>Physique-Chimie</t>
  </si>
  <si>
    <t>SVT</t>
  </si>
  <si>
    <t>SES</t>
  </si>
  <si>
    <t>EMC</t>
  </si>
  <si>
    <t>Sciences Numériques et technologie</t>
  </si>
  <si>
    <t>3 spé</t>
  </si>
  <si>
    <t>total enseignements</t>
  </si>
  <si>
    <t>MARGE</t>
  </si>
  <si>
    <t>TOTAL</t>
  </si>
  <si>
    <t>Total</t>
  </si>
  <si>
    <t>2020 réforme Blanquer</t>
  </si>
  <si>
    <t>en terminale générale</t>
  </si>
  <si>
    <t>Philo</t>
  </si>
  <si>
    <t>en premiere technologique</t>
  </si>
  <si>
    <t>en terminale technologique</t>
  </si>
  <si>
    <t>maths</t>
  </si>
  <si>
    <t>2 spé</t>
  </si>
  <si>
    <t>STMG</t>
  </si>
  <si>
    <t>STMG ET ST2S</t>
  </si>
  <si>
    <t>STI2D</t>
  </si>
  <si>
    <t>ST2S</t>
  </si>
  <si>
    <t>perte 0,5H pour STMG</t>
  </si>
  <si>
    <t xml:space="preserve"> ST2S</t>
  </si>
  <si>
    <t xml:space="preserve">STMG </t>
  </si>
  <si>
    <t xml:space="preserve">plus 0,5H pour STMG,  </t>
  </si>
  <si>
    <t>plus 0,5H en ST2S</t>
  </si>
  <si>
    <t>perte 3H pour ST2S</t>
  </si>
  <si>
    <t>effets de la réforme</t>
  </si>
  <si>
    <t>1ere Générale</t>
  </si>
  <si>
    <t>term générale</t>
  </si>
  <si>
    <t>1ere techno</t>
  </si>
  <si>
    <t>term techno</t>
  </si>
  <si>
    <t>STI2D et STL</t>
  </si>
  <si>
    <t>perte 2,5H pour STI2D et STL</t>
  </si>
  <si>
    <t>0,5 perte en 2nde</t>
  </si>
  <si>
    <t>plus 1,5/ à la L, + 1,5 / à la ES et - 4,5H / à la S SVT</t>
  </si>
  <si>
    <t>plus 2,5/ à la L, plus 1,5 / à la ES, plus 0,5/ à la S</t>
  </si>
  <si>
    <t>perte de 3,5 pour STI2D et STL</t>
  </si>
  <si>
    <t>dans mon lycee</t>
  </si>
  <si>
    <t>nbr de classe</t>
  </si>
  <si>
    <t>nbr de classe en</t>
  </si>
  <si>
    <t xml:space="preserve">la DHG totale à minima devrait être de </t>
  </si>
  <si>
    <t>remplir les cases en vert, avec le nbr de divisions</t>
  </si>
  <si>
    <t>ce tableau fonctionne pour des classes completes, nous sommes en attente des marges appliquées pour des classes à  24 ou des demi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</si>
</sst>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9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Arial1"/>
    </font>
    <font>
      <sz val="11"/>
      <color rgb="FF000000"/>
      <name val="Arial1"/>
    </font>
    <font>
      <b/>
      <sz val="11"/>
      <color rgb="FF000000"/>
      <name val="Arial"/>
      <family val="2"/>
    </font>
    <font>
      <b/>
      <sz val="11"/>
      <color rgb="FF000000"/>
      <name val="Arial1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b/>
      <i/>
      <sz val="12"/>
      <color rgb="FFFF0000"/>
      <name val="Arial1"/>
    </font>
    <font>
      <b/>
      <sz val="12"/>
      <color rgb="FFFF0000"/>
      <name val="Arial1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6E0B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rgb="FFC6E0B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Border="0">
      <protection locked="0"/>
    </xf>
  </cellStyleXfs>
  <cellXfs count="92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164" fontId="0" fillId="2" borderId="1" xfId="1" applyFont="1" applyFill="1" applyBorder="1" applyAlignment="1" applyProtection="1"/>
    <xf numFmtId="164" fontId="4" fillId="2" borderId="1" xfId="1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8" fillId="0" borderId="0" xfId="0" applyFont="1"/>
    <xf numFmtId="0" fontId="2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3" fillId="3" borderId="3" xfId="0" applyFont="1" applyFill="1" applyBorder="1" applyAlignment="1">
      <alignment horizontal="center" vertical="center" wrapText="1"/>
    </xf>
    <xf numFmtId="164" fontId="0" fillId="3" borderId="3" xfId="1" applyFont="1" applyFill="1" applyBorder="1" applyAlignment="1" applyProtection="1"/>
    <xf numFmtId="164" fontId="4" fillId="3" borderId="3" xfId="1" applyFont="1" applyFill="1" applyBorder="1" applyAlignment="1" applyProtection="1">
      <alignment horizontal="center" vertical="center" wrapText="1"/>
    </xf>
    <xf numFmtId="164" fontId="4" fillId="3" borderId="3" xfId="1" applyFont="1" applyFill="1" applyBorder="1" applyAlignment="1" applyProtection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164" fontId="7" fillId="3" borderId="3" xfId="1" applyFont="1" applyFill="1" applyBorder="1" applyAlignment="1" applyProtection="1">
      <alignment horizontal="center" vertical="center" wrapText="1"/>
    </xf>
    <xf numFmtId="0" fontId="8" fillId="3" borderId="3" xfId="0" applyFont="1" applyFill="1" applyBorder="1"/>
    <xf numFmtId="0" fontId="9" fillId="3" borderId="3" xfId="0" applyFont="1" applyFill="1" applyBorder="1" applyAlignment="1">
      <alignment wrapText="1"/>
    </xf>
    <xf numFmtId="164" fontId="10" fillId="3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11" fillId="6" borderId="3" xfId="0" applyFont="1" applyFill="1" applyBorder="1" applyAlignment="1">
      <alignment horizontal="center" vertical="center" wrapText="1"/>
    </xf>
    <xf numFmtId="0" fontId="0" fillId="7" borderId="0" xfId="0" applyFill="1"/>
    <xf numFmtId="0" fontId="3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4" fontId="4" fillId="2" borderId="6" xfId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3" fillId="8" borderId="3" xfId="0" applyFont="1" applyFill="1" applyBorder="1" applyAlignment="1">
      <alignment horizontal="center" vertical="center"/>
    </xf>
    <xf numFmtId="0" fontId="0" fillId="8" borderId="3" xfId="0" applyFill="1" applyBorder="1"/>
    <xf numFmtId="0" fontId="3" fillId="8" borderId="3" xfId="0" applyFont="1" applyFill="1" applyBorder="1" applyAlignment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164" fontId="3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left" vertical="center"/>
    </xf>
    <xf numFmtId="0" fontId="0" fillId="8" borderId="3" xfId="0" applyFill="1" applyBorder="1" applyAlignment="1">
      <alignment wrapText="1"/>
    </xf>
    <xf numFmtId="0" fontId="0" fillId="7" borderId="3" xfId="0" applyFill="1" applyBorder="1" applyAlignment="1">
      <alignment horizontal="center" vertical="center"/>
    </xf>
    <xf numFmtId="0" fontId="0" fillId="7" borderId="5" xfId="0" applyFill="1" applyBorder="1"/>
    <xf numFmtId="0" fontId="3" fillId="7" borderId="3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3" fillId="10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164" fontId="4" fillId="9" borderId="3" xfId="1" applyFont="1" applyFill="1" applyBorder="1" applyAlignment="1" applyProtection="1">
      <alignment horizontal="center" vertical="center" wrapText="1"/>
    </xf>
    <xf numFmtId="164" fontId="0" fillId="7" borderId="3" xfId="0" applyNumberForma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/>
    <xf numFmtId="164" fontId="3" fillId="7" borderId="3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0" fillId="7" borderId="0" xfId="0" applyFill="1" applyBorder="1"/>
    <xf numFmtId="0" fontId="3" fillId="7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12" fillId="12" borderId="19" xfId="0" applyNumberFormat="1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164" fontId="14" fillId="3" borderId="5" xfId="1" applyFont="1" applyFill="1" applyBorder="1" applyAlignment="1" applyProtection="1">
      <alignment vertical="center" wrapText="1"/>
    </xf>
    <xf numFmtId="164" fontId="15" fillId="3" borderId="5" xfId="1" applyFont="1" applyFill="1" applyBorder="1" applyAlignment="1" applyProtection="1">
      <alignment vertical="center" wrapText="1"/>
    </xf>
    <xf numFmtId="164" fontId="16" fillId="3" borderId="5" xfId="0" applyNumberFormat="1" applyFont="1" applyFill="1" applyBorder="1" applyAlignment="1">
      <alignment horizontal="center" vertical="center"/>
    </xf>
    <xf numFmtId="164" fontId="16" fillId="8" borderId="3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/>
    </xf>
    <xf numFmtId="0" fontId="13" fillId="11" borderId="17" xfId="0" applyFont="1" applyFill="1" applyBorder="1" applyAlignment="1">
      <alignment horizontal="center"/>
    </xf>
    <xf numFmtId="0" fontId="13" fillId="11" borderId="9" xfId="0" applyFont="1" applyFill="1" applyBorder="1" applyAlignment="1">
      <alignment horizontal="center"/>
    </xf>
    <xf numFmtId="0" fontId="12" fillId="12" borderId="18" xfId="0" applyFont="1" applyFill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center" wrapText="1"/>
    </xf>
    <xf numFmtId="0" fontId="12" fillId="1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 customBuiltin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36"/>
  <sheetViews>
    <sheetView tabSelected="1" zoomScale="75" zoomScaleNormal="75" workbookViewId="0">
      <selection activeCell="D2" sqref="D2"/>
    </sheetView>
  </sheetViews>
  <sheetFormatPr baseColWidth="10" defaultRowHeight="14.5"/>
  <cols>
    <col min="1" max="1" width="10.90625" customWidth="1"/>
    <col min="2" max="2" width="10.90625" style="30" customWidth="1"/>
    <col min="3" max="3" width="10.90625" style="36" customWidth="1"/>
    <col min="4" max="4" width="18.453125" customWidth="1"/>
    <col min="5" max="5" width="10.90625" customWidth="1"/>
    <col min="6" max="6" width="10.90625" style="8" customWidth="1"/>
    <col min="7" max="7" width="10.90625" style="36" customWidth="1"/>
    <col min="11" max="11" width="10.90625" style="37"/>
    <col min="13" max="13" width="13.7265625" customWidth="1"/>
    <col min="17" max="19" width="10.90625" style="29"/>
    <col min="25" max="27" width="10.90625" style="29"/>
    <col min="28" max="28" width="22.08984375" style="29" customWidth="1"/>
  </cols>
  <sheetData>
    <row r="1" spans="1:28" ht="21">
      <c r="A1" s="84" t="s">
        <v>53</v>
      </c>
      <c r="B1" s="85"/>
      <c r="C1" s="85"/>
      <c r="D1" s="85"/>
      <c r="E1" s="86"/>
      <c r="M1" s="12" t="s">
        <v>24</v>
      </c>
      <c r="N1" s="13"/>
      <c r="O1" s="13"/>
      <c r="P1" s="13"/>
      <c r="Q1" s="38"/>
      <c r="R1" s="38"/>
      <c r="S1" s="38"/>
      <c r="U1" s="12" t="s">
        <v>25</v>
      </c>
      <c r="V1" s="13"/>
      <c r="W1" s="13"/>
      <c r="X1" s="13"/>
      <c r="Y1" s="38"/>
      <c r="Z1" s="38"/>
      <c r="AA1" s="38"/>
      <c r="AB1" s="39"/>
    </row>
    <row r="2" spans="1:28" ht="43.5">
      <c r="B2" s="35"/>
      <c r="C2" s="56"/>
      <c r="M2" s="14"/>
      <c r="N2" s="15" t="s">
        <v>21</v>
      </c>
      <c r="O2" s="15" t="s">
        <v>21</v>
      </c>
      <c r="P2" s="15" t="s">
        <v>21</v>
      </c>
      <c r="Q2" s="47" t="s">
        <v>49</v>
      </c>
      <c r="R2" s="47" t="s">
        <v>49</v>
      </c>
      <c r="S2" s="47" t="s">
        <v>49</v>
      </c>
      <c r="U2" s="14"/>
      <c r="V2" s="15" t="s">
        <v>21</v>
      </c>
      <c r="W2" s="15" t="s">
        <v>21</v>
      </c>
      <c r="X2" s="15" t="s">
        <v>21</v>
      </c>
      <c r="Y2" s="40" t="s">
        <v>2</v>
      </c>
      <c r="Z2" s="40" t="s">
        <v>2</v>
      </c>
      <c r="AA2" s="40" t="s">
        <v>2</v>
      </c>
      <c r="AB2" s="39"/>
    </row>
    <row r="3" spans="1:28" ht="29">
      <c r="C3" s="47" t="s">
        <v>49</v>
      </c>
      <c r="E3" s="2" t="s">
        <v>1</v>
      </c>
      <c r="F3" s="34"/>
      <c r="G3" s="47" t="s">
        <v>49</v>
      </c>
      <c r="I3" s="2" t="s">
        <v>22</v>
      </c>
      <c r="J3" s="34"/>
      <c r="K3" s="47" t="s">
        <v>49</v>
      </c>
      <c r="M3" s="16"/>
      <c r="N3" s="17" t="s">
        <v>28</v>
      </c>
      <c r="O3" s="17" t="s">
        <v>31</v>
      </c>
      <c r="P3" s="17" t="s">
        <v>43</v>
      </c>
      <c r="Q3" s="47" t="s">
        <v>51</v>
      </c>
      <c r="R3" s="47" t="s">
        <v>51</v>
      </c>
      <c r="S3" s="47" t="s">
        <v>51</v>
      </c>
      <c r="U3" s="16"/>
      <c r="V3" s="17" t="s">
        <v>34</v>
      </c>
      <c r="W3" s="17" t="s">
        <v>33</v>
      </c>
      <c r="X3" s="17" t="s">
        <v>43</v>
      </c>
      <c r="Y3" s="47" t="s">
        <v>51</v>
      </c>
      <c r="Z3" s="47" t="s">
        <v>51</v>
      </c>
      <c r="AA3" s="47" t="s">
        <v>51</v>
      </c>
      <c r="AB3" s="39"/>
    </row>
    <row r="4" spans="1:28" ht="43.5">
      <c r="A4" s="1"/>
      <c r="B4" s="31" t="s">
        <v>0</v>
      </c>
      <c r="C4" s="47" t="s">
        <v>50</v>
      </c>
      <c r="E4" s="3"/>
      <c r="F4" s="32" t="s">
        <v>21</v>
      </c>
      <c r="G4" s="47" t="s">
        <v>50</v>
      </c>
      <c r="I4" s="3"/>
      <c r="J4" s="32" t="s">
        <v>21</v>
      </c>
      <c r="K4" s="47" t="s">
        <v>50</v>
      </c>
      <c r="M4" s="48"/>
      <c r="N4" s="49"/>
      <c r="O4" s="49"/>
      <c r="P4" s="50"/>
      <c r="Q4" s="38" t="s">
        <v>28</v>
      </c>
      <c r="R4" s="57" t="s">
        <v>31</v>
      </c>
      <c r="S4" s="57" t="s">
        <v>43</v>
      </c>
      <c r="U4" s="48"/>
      <c r="V4" s="49"/>
      <c r="W4" s="49"/>
      <c r="X4" s="50"/>
      <c r="Y4" s="57" t="s">
        <v>34</v>
      </c>
      <c r="Z4" s="57" t="s">
        <v>33</v>
      </c>
      <c r="AA4" s="57" t="s">
        <v>43</v>
      </c>
      <c r="AB4" s="39"/>
    </row>
    <row r="5" spans="1:28" ht="43.5">
      <c r="A5" s="1"/>
      <c r="B5" s="32" t="s">
        <v>21</v>
      </c>
      <c r="C5" s="54"/>
      <c r="E5" s="4"/>
      <c r="F5" s="33" t="s">
        <v>3</v>
      </c>
      <c r="G5" s="55"/>
      <c r="I5" s="4"/>
      <c r="J5" s="33" t="s">
        <v>3</v>
      </c>
      <c r="K5" s="55"/>
      <c r="M5" s="51"/>
      <c r="N5" s="52"/>
      <c r="O5" s="52"/>
      <c r="P5" s="53"/>
      <c r="Q5" s="55"/>
      <c r="R5" s="55"/>
      <c r="S5" s="55"/>
      <c r="U5" s="51"/>
      <c r="V5" s="52"/>
      <c r="W5" s="52"/>
      <c r="X5" s="53"/>
      <c r="Y5" s="55"/>
      <c r="Z5" s="55"/>
      <c r="AA5" s="55"/>
      <c r="AB5" s="43"/>
    </row>
    <row r="6" spans="1:28" ht="28">
      <c r="A6" s="4"/>
      <c r="B6" s="33" t="s">
        <v>3</v>
      </c>
      <c r="C6" s="38"/>
      <c r="E6" s="5" t="s">
        <v>4</v>
      </c>
      <c r="F6" s="33">
        <v>4</v>
      </c>
      <c r="G6" s="42">
        <f>G5*F6</f>
        <v>0</v>
      </c>
      <c r="I6" s="5" t="s">
        <v>23</v>
      </c>
      <c r="J6" s="33">
        <v>4</v>
      </c>
      <c r="K6" s="42">
        <f>K5*J6</f>
        <v>0</v>
      </c>
      <c r="M6" s="51"/>
      <c r="N6" s="52"/>
      <c r="O6" s="52"/>
      <c r="P6" s="53"/>
      <c r="Q6" s="38"/>
      <c r="R6" s="38"/>
      <c r="S6" s="38"/>
      <c r="U6" s="18" t="s">
        <v>23</v>
      </c>
      <c r="V6" s="17">
        <v>2</v>
      </c>
      <c r="W6" s="17">
        <v>2</v>
      </c>
      <c r="X6" s="17">
        <v>2</v>
      </c>
      <c r="Y6" s="42">
        <f>Y5*V6</f>
        <v>0</v>
      </c>
      <c r="Z6" s="42">
        <f t="shared" ref="Z6:AA6" si="0">Z5*W6</f>
        <v>0</v>
      </c>
      <c r="AA6" s="42">
        <f t="shared" si="0"/>
        <v>0</v>
      </c>
      <c r="AB6" s="39"/>
    </row>
    <row r="7" spans="1:28">
      <c r="A7" s="5" t="s">
        <v>4</v>
      </c>
      <c r="B7" s="33">
        <v>4</v>
      </c>
      <c r="C7" s="42">
        <f>C5*B7</f>
        <v>0</v>
      </c>
      <c r="E7" s="6" t="s">
        <v>6</v>
      </c>
      <c r="F7" s="34">
        <v>3</v>
      </c>
      <c r="G7" s="42">
        <f>G5*F7</f>
        <v>0</v>
      </c>
      <c r="I7" s="6" t="s">
        <v>6</v>
      </c>
      <c r="J7" s="34">
        <v>3</v>
      </c>
      <c r="K7" s="42">
        <f>K5*J7</f>
        <v>0</v>
      </c>
      <c r="M7" s="18" t="s">
        <v>4</v>
      </c>
      <c r="N7" s="17">
        <v>3</v>
      </c>
      <c r="O7" s="17">
        <v>3</v>
      </c>
      <c r="P7" s="17">
        <v>3</v>
      </c>
      <c r="Q7" s="42">
        <f>Q5*N7</f>
        <v>0</v>
      </c>
      <c r="R7" s="42">
        <f t="shared" ref="R7:S7" si="1">R5*O7</f>
        <v>0</v>
      </c>
      <c r="S7" s="42">
        <f t="shared" si="1"/>
        <v>0</v>
      </c>
      <c r="U7" s="19" t="s">
        <v>6</v>
      </c>
      <c r="V7" s="13">
        <v>1.5</v>
      </c>
      <c r="W7" s="13">
        <v>1.5</v>
      </c>
      <c r="X7" s="13">
        <v>1.5</v>
      </c>
      <c r="Y7" s="42">
        <f>Y5*V7</f>
        <v>0</v>
      </c>
      <c r="Z7" s="42">
        <f t="shared" ref="Z7:AA7" si="2">Z5*W7</f>
        <v>0</v>
      </c>
      <c r="AA7" s="42">
        <f t="shared" si="2"/>
        <v>0</v>
      </c>
      <c r="AB7" s="39"/>
    </row>
    <row r="8" spans="1:28" ht="56">
      <c r="A8" s="5" t="s">
        <v>5</v>
      </c>
      <c r="B8" s="33">
        <v>4</v>
      </c>
      <c r="C8" s="42">
        <f>C5*B8</f>
        <v>0</v>
      </c>
      <c r="E8" s="5" t="s">
        <v>8</v>
      </c>
      <c r="F8" s="33">
        <v>2</v>
      </c>
      <c r="G8" s="42">
        <f>G5*F8</f>
        <v>0</v>
      </c>
      <c r="I8" s="5" t="s">
        <v>8</v>
      </c>
      <c r="J8" s="33">
        <v>2</v>
      </c>
      <c r="K8" s="42">
        <f>K5*J8</f>
        <v>0</v>
      </c>
      <c r="M8" s="19" t="s">
        <v>6</v>
      </c>
      <c r="N8" s="13">
        <v>1.5</v>
      </c>
      <c r="O8" s="13">
        <v>1.5</v>
      </c>
      <c r="P8" s="13">
        <v>1.5</v>
      </c>
      <c r="Q8" s="42">
        <f>Q5*N8</f>
        <v>0</v>
      </c>
      <c r="R8" s="42">
        <f t="shared" ref="R8:S8" si="3">R5*O8</f>
        <v>0</v>
      </c>
      <c r="S8" s="42">
        <f t="shared" si="3"/>
        <v>0</v>
      </c>
      <c r="U8" s="18" t="s">
        <v>26</v>
      </c>
      <c r="V8" s="17">
        <v>3</v>
      </c>
      <c r="W8" s="17">
        <v>3</v>
      </c>
      <c r="X8" s="17">
        <v>3</v>
      </c>
      <c r="Y8" s="42">
        <f>Y5*V8</f>
        <v>0</v>
      </c>
      <c r="Z8" s="42">
        <f>Z5*W8</f>
        <v>0</v>
      </c>
      <c r="AA8" s="42">
        <f>AA5*X8</f>
        <v>0</v>
      </c>
      <c r="AB8" s="39"/>
    </row>
    <row r="9" spans="1:28" ht="28">
      <c r="A9" s="5" t="s">
        <v>7</v>
      </c>
      <c r="B9" s="33">
        <v>3</v>
      </c>
      <c r="C9" s="42">
        <f>C5*B9</f>
        <v>0</v>
      </c>
      <c r="E9" s="5"/>
      <c r="F9" s="33"/>
      <c r="G9" s="42">
        <f>G5*F9</f>
        <v>0</v>
      </c>
      <c r="I9" s="5" t="s">
        <v>10</v>
      </c>
      <c r="J9" s="33">
        <v>2</v>
      </c>
      <c r="K9" s="42">
        <f>K5*J9</f>
        <v>0</v>
      </c>
      <c r="M9" s="18" t="s">
        <v>26</v>
      </c>
      <c r="N9" s="17">
        <v>3</v>
      </c>
      <c r="O9" s="17">
        <v>3</v>
      </c>
      <c r="P9" s="17">
        <v>3</v>
      </c>
      <c r="Q9" s="42">
        <f>Q5*N9</f>
        <v>0</v>
      </c>
      <c r="R9" s="42">
        <f t="shared" ref="R9:S9" si="4">R5*O9</f>
        <v>0</v>
      </c>
      <c r="S9" s="42">
        <f t="shared" si="4"/>
        <v>0</v>
      </c>
      <c r="U9" s="18" t="s">
        <v>10</v>
      </c>
      <c r="V9" s="17">
        <v>2</v>
      </c>
      <c r="W9" s="17">
        <v>2</v>
      </c>
      <c r="X9" s="17">
        <v>2</v>
      </c>
      <c r="Y9" s="42">
        <f>Y5*V9</f>
        <v>0</v>
      </c>
      <c r="Z9" s="42">
        <f t="shared" ref="Z9:AA9" si="5">Z5*W9</f>
        <v>0</v>
      </c>
      <c r="AA9" s="42">
        <f t="shared" si="5"/>
        <v>0</v>
      </c>
      <c r="AB9" s="39"/>
    </row>
    <row r="10" spans="1:28">
      <c r="A10" s="5"/>
      <c r="B10" s="33"/>
      <c r="C10" s="42"/>
      <c r="E10" s="5" t="s">
        <v>10</v>
      </c>
      <c r="F10" s="33">
        <v>2</v>
      </c>
      <c r="G10" s="42">
        <f>G5*F10</f>
        <v>0</v>
      </c>
      <c r="I10" s="5"/>
      <c r="J10" s="33"/>
      <c r="K10" s="42">
        <f>K5*J10</f>
        <v>0</v>
      </c>
      <c r="M10" s="18" t="s">
        <v>10</v>
      </c>
      <c r="N10" s="17">
        <v>2</v>
      </c>
      <c r="O10" s="17">
        <v>2</v>
      </c>
      <c r="P10" s="17">
        <v>2</v>
      </c>
      <c r="Q10" s="42">
        <f>Q5*N10</f>
        <v>0</v>
      </c>
      <c r="R10" s="42">
        <f t="shared" ref="R10:S10" si="6">R5*O10</f>
        <v>0</v>
      </c>
      <c r="S10" s="42">
        <f t="shared" si="6"/>
        <v>0</v>
      </c>
      <c r="U10" s="18" t="s">
        <v>9</v>
      </c>
      <c r="V10" s="17">
        <v>4</v>
      </c>
      <c r="W10" s="17">
        <v>4</v>
      </c>
      <c r="X10" s="17">
        <v>4</v>
      </c>
      <c r="Y10" s="42">
        <f>Y5*V10</f>
        <v>0</v>
      </c>
      <c r="Z10" s="42">
        <f>Z5*W10</f>
        <v>0</v>
      </c>
      <c r="AA10" s="42"/>
      <c r="AB10" s="39"/>
    </row>
    <row r="11" spans="1:28">
      <c r="A11" s="5" t="s">
        <v>9</v>
      </c>
      <c r="B11" s="33">
        <v>5.5</v>
      </c>
      <c r="C11" s="42">
        <f>C5*B11</f>
        <v>0</v>
      </c>
      <c r="E11" s="5" t="s">
        <v>9</v>
      </c>
      <c r="F11" s="33">
        <v>4.5</v>
      </c>
      <c r="G11" s="42">
        <f>G5*F11</f>
        <v>0</v>
      </c>
      <c r="I11" s="5" t="s">
        <v>9</v>
      </c>
      <c r="J11" s="33">
        <v>4</v>
      </c>
      <c r="K11" s="42">
        <f>K5*J11</f>
        <v>0</v>
      </c>
      <c r="M11" s="18" t="s">
        <v>9</v>
      </c>
      <c r="N11" s="17">
        <v>4</v>
      </c>
      <c r="O11" s="17">
        <v>4</v>
      </c>
      <c r="P11" s="17">
        <v>4</v>
      </c>
      <c r="Q11" s="42">
        <f>Q5*N11</f>
        <v>0</v>
      </c>
      <c r="R11" s="42">
        <f t="shared" ref="R11:S11" si="7">R5*O11</f>
        <v>0</v>
      </c>
      <c r="S11" s="42">
        <f t="shared" si="7"/>
        <v>0</v>
      </c>
      <c r="U11" s="18"/>
      <c r="V11" s="17"/>
      <c r="W11" s="17"/>
      <c r="X11" s="17"/>
      <c r="Y11" s="42"/>
      <c r="Z11" s="42"/>
      <c r="AA11" s="42"/>
      <c r="AB11" s="39"/>
    </row>
    <row r="12" spans="1:28" ht="28">
      <c r="A12" s="5" t="s">
        <v>11</v>
      </c>
      <c r="B12" s="33">
        <v>3</v>
      </c>
      <c r="C12" s="42">
        <f>C5*B12</f>
        <v>0</v>
      </c>
      <c r="E12" s="5"/>
      <c r="F12" s="33"/>
      <c r="G12" s="42"/>
      <c r="I12" s="5"/>
      <c r="J12" s="33"/>
      <c r="K12" s="42"/>
      <c r="M12" s="18"/>
      <c r="N12" s="17"/>
      <c r="O12" s="17"/>
      <c r="P12" s="17"/>
      <c r="Q12" s="42"/>
      <c r="R12" s="42"/>
      <c r="S12" s="42"/>
      <c r="U12" s="18" t="s">
        <v>14</v>
      </c>
      <c r="V12" s="17">
        <v>0.5</v>
      </c>
      <c r="W12" s="17">
        <v>0.5</v>
      </c>
      <c r="X12" s="17">
        <v>0.5</v>
      </c>
      <c r="Y12" s="42">
        <f>Y5*V12</f>
        <v>0</v>
      </c>
      <c r="Z12" s="42">
        <f t="shared" ref="Z12:AA12" si="8">Z5*W12</f>
        <v>0</v>
      </c>
      <c r="AA12" s="42">
        <f t="shared" si="8"/>
        <v>0</v>
      </c>
      <c r="AB12" s="44"/>
    </row>
    <row r="13" spans="1:28">
      <c r="A13" s="5" t="s">
        <v>12</v>
      </c>
      <c r="B13" s="33">
        <v>1.5</v>
      </c>
      <c r="C13" s="42">
        <f>C5*B13</f>
        <v>0</v>
      </c>
      <c r="E13" s="5" t="s">
        <v>14</v>
      </c>
      <c r="F13" s="33">
        <v>0.5</v>
      </c>
      <c r="G13" s="42">
        <f>G5*F13</f>
        <v>0</v>
      </c>
      <c r="I13" s="5" t="s">
        <v>14</v>
      </c>
      <c r="J13" s="33">
        <v>0.5</v>
      </c>
      <c r="K13" s="42">
        <f>K5*J13</f>
        <v>0</v>
      </c>
      <c r="M13" s="18" t="s">
        <v>14</v>
      </c>
      <c r="N13" s="17">
        <v>0.5</v>
      </c>
      <c r="O13" s="17">
        <v>0.5</v>
      </c>
      <c r="P13" s="17">
        <v>0.5</v>
      </c>
      <c r="Q13" s="42">
        <f>Q5*N13</f>
        <v>0</v>
      </c>
      <c r="R13" s="42">
        <f t="shared" ref="R13:S13" si="9">R5*O13</f>
        <v>0</v>
      </c>
      <c r="S13" s="42">
        <f t="shared" si="9"/>
        <v>0</v>
      </c>
      <c r="U13" s="18"/>
      <c r="V13" s="17"/>
      <c r="W13" s="17"/>
      <c r="X13" s="17"/>
      <c r="Y13" s="42"/>
      <c r="Z13" s="42"/>
      <c r="AA13" s="42"/>
      <c r="AB13" s="37"/>
    </row>
    <row r="14" spans="1:28" ht="29.5" customHeight="1">
      <c r="A14" s="5" t="s">
        <v>13</v>
      </c>
      <c r="B14" s="33">
        <v>1.5</v>
      </c>
      <c r="C14" s="42">
        <f>C5*B14</f>
        <v>0</v>
      </c>
      <c r="E14" s="7" t="s">
        <v>16</v>
      </c>
      <c r="F14" s="41">
        <v>12</v>
      </c>
      <c r="G14" s="42">
        <f>G5*F14</f>
        <v>0</v>
      </c>
      <c r="I14" s="7" t="s">
        <v>27</v>
      </c>
      <c r="J14" s="41">
        <v>12</v>
      </c>
      <c r="K14" s="42">
        <f>K5*J14</f>
        <v>0</v>
      </c>
      <c r="M14" s="18"/>
      <c r="N14" s="17"/>
      <c r="O14" s="17"/>
      <c r="P14" s="17"/>
      <c r="Q14" s="42"/>
      <c r="R14" s="42"/>
      <c r="S14" s="42"/>
      <c r="U14" s="20" t="s">
        <v>27</v>
      </c>
      <c r="V14" s="21"/>
      <c r="W14" s="21"/>
      <c r="X14" s="21"/>
      <c r="Y14" s="42"/>
      <c r="Z14" s="42"/>
      <c r="AA14" s="42"/>
      <c r="AB14" s="39"/>
    </row>
    <row r="15" spans="1:28" ht="70">
      <c r="A15" s="5" t="s">
        <v>15</v>
      </c>
      <c r="B15" s="33">
        <v>1.5</v>
      </c>
      <c r="C15" s="42">
        <f>C5*B15</f>
        <v>0</v>
      </c>
      <c r="E15" s="1"/>
      <c r="F15" s="34"/>
      <c r="G15" s="42"/>
      <c r="I15" s="1"/>
      <c r="J15" s="34"/>
      <c r="K15" s="42"/>
      <c r="M15" s="20" t="s">
        <v>16</v>
      </c>
      <c r="N15" s="21"/>
      <c r="O15" s="21"/>
      <c r="P15" s="21"/>
      <c r="Q15" s="42"/>
      <c r="R15" s="42"/>
      <c r="S15" s="42"/>
      <c r="U15" s="14" t="s">
        <v>29</v>
      </c>
      <c r="V15" s="13">
        <v>16</v>
      </c>
      <c r="W15" s="13">
        <v>16</v>
      </c>
      <c r="X15" s="13"/>
      <c r="Y15" s="42">
        <f>Y5*V15</f>
        <v>0</v>
      </c>
      <c r="Z15" s="42">
        <f t="shared" ref="Z15" si="10">Z5*W15</f>
        <v>0</v>
      </c>
      <c r="AA15" s="42"/>
      <c r="AB15" s="39"/>
    </row>
    <row r="16" spans="1:28" ht="21.5" customHeight="1">
      <c r="A16" s="5" t="s">
        <v>10</v>
      </c>
      <c r="B16" s="33">
        <v>2</v>
      </c>
      <c r="C16" s="42">
        <f>C5*B16</f>
        <v>0</v>
      </c>
      <c r="E16" s="1"/>
      <c r="F16" s="34"/>
      <c r="G16" s="42"/>
      <c r="I16" s="1"/>
      <c r="J16" s="34"/>
      <c r="K16" s="42"/>
      <c r="M16" s="14" t="s">
        <v>29</v>
      </c>
      <c r="N16" s="13">
        <v>15</v>
      </c>
      <c r="O16" s="13">
        <v>15</v>
      </c>
      <c r="P16" s="13"/>
      <c r="Q16" s="42">
        <f>Q5*N16</f>
        <v>0</v>
      </c>
      <c r="R16" s="42">
        <f t="shared" ref="R16" si="11">R5*O16</f>
        <v>0</v>
      </c>
      <c r="S16" s="42"/>
      <c r="T16" s="45"/>
      <c r="U16" s="14" t="s">
        <v>30</v>
      </c>
      <c r="V16" s="25"/>
      <c r="W16" s="25"/>
      <c r="X16" s="13">
        <v>18</v>
      </c>
      <c r="Y16" s="42"/>
      <c r="Z16" s="42"/>
      <c r="AA16" s="42">
        <f>AA5*X16</f>
        <v>0</v>
      </c>
      <c r="AB16"/>
    </row>
    <row r="17" spans="1:28" ht="19.5" customHeight="1">
      <c r="A17" s="5" t="s">
        <v>14</v>
      </c>
      <c r="B17" s="33">
        <v>0.5</v>
      </c>
      <c r="C17" s="42">
        <f>C5*B17</f>
        <v>0</v>
      </c>
      <c r="E17" s="1"/>
      <c r="F17" s="34"/>
      <c r="G17" s="42"/>
      <c r="I17" s="1"/>
      <c r="J17" s="34"/>
      <c r="K17" s="42"/>
      <c r="M17" s="14" t="s">
        <v>30</v>
      </c>
      <c r="N17" s="25"/>
      <c r="O17" s="25"/>
      <c r="P17" s="13">
        <v>18</v>
      </c>
      <c r="Q17" s="42"/>
      <c r="R17" s="42"/>
      <c r="S17" s="42">
        <f t="shared" ref="S17" si="12">S5*P17</f>
        <v>0</v>
      </c>
      <c r="T17" s="36"/>
      <c r="U17" s="14"/>
      <c r="V17" s="13"/>
      <c r="W17" s="13"/>
      <c r="X17" s="13"/>
      <c r="Y17" s="42"/>
      <c r="Z17" s="42"/>
      <c r="AA17" s="42"/>
      <c r="AB17"/>
    </row>
    <row r="18" spans="1:28" ht="44" customHeight="1">
      <c r="A18" s="81" t="s">
        <v>17</v>
      </c>
      <c r="B18" s="83">
        <f>SUM(B7:B17)</f>
        <v>26.5</v>
      </c>
      <c r="C18" s="42">
        <f>SUM(C7:C17)</f>
        <v>0</v>
      </c>
      <c r="E18" s="82" t="s">
        <v>17</v>
      </c>
      <c r="F18" s="34">
        <v>28</v>
      </c>
      <c r="G18" s="42">
        <f>SUM(G6:G17)</f>
        <v>0</v>
      </c>
      <c r="I18" s="82" t="s">
        <v>17</v>
      </c>
      <c r="J18" s="34">
        <v>27.5</v>
      </c>
      <c r="K18" s="42">
        <f>SUM(K6:K17)</f>
        <v>0</v>
      </c>
      <c r="M18" s="23" t="s">
        <v>17</v>
      </c>
      <c r="N18" s="26">
        <f>SUM(N7:N17)</f>
        <v>29</v>
      </c>
      <c r="O18" s="26">
        <f>SUM(O7:O17)</f>
        <v>29</v>
      </c>
      <c r="P18" s="26">
        <f>SUM(P7:P17)</f>
        <v>32</v>
      </c>
      <c r="Q18" s="42">
        <f>SUM(Q7:Q17)</f>
        <v>0</v>
      </c>
      <c r="R18" s="42">
        <f t="shared" ref="R18:S18" si="13">SUM(R7:R17)</f>
        <v>0</v>
      </c>
      <c r="S18" s="42">
        <f t="shared" si="13"/>
        <v>0</v>
      </c>
      <c r="T18" s="36"/>
      <c r="U18" s="23" t="s">
        <v>17</v>
      </c>
      <c r="V18" s="24">
        <f ca="1">SUM(V6:V18)</f>
        <v>29</v>
      </c>
      <c r="W18" s="24">
        <f ca="1">SUM(W6:W18)</f>
        <v>29</v>
      </c>
      <c r="X18" s="24">
        <f ca="1">SUM(X6:X18)</f>
        <v>31</v>
      </c>
      <c r="Y18" s="42">
        <f>SUM(Y6:Y17)</f>
        <v>0</v>
      </c>
      <c r="Z18" s="42">
        <f t="shared" ref="Z18:AA18" si="14">SUM(Z6:Z17)</f>
        <v>0</v>
      </c>
      <c r="AA18" s="42">
        <f t="shared" si="14"/>
        <v>0</v>
      </c>
      <c r="AB18"/>
    </row>
    <row r="19" spans="1:28" s="11" customFormat="1">
      <c r="A19" s="9" t="s">
        <v>18</v>
      </c>
      <c r="B19" s="10">
        <v>12</v>
      </c>
      <c r="C19" s="10">
        <f>B19*C5</f>
        <v>0</v>
      </c>
      <c r="D19"/>
      <c r="E19" s="1" t="s">
        <v>18</v>
      </c>
      <c r="F19" s="34">
        <v>8</v>
      </c>
      <c r="G19" s="91">
        <f>F19*G5</f>
        <v>0</v>
      </c>
      <c r="H19"/>
      <c r="I19" s="1" t="s">
        <v>18</v>
      </c>
      <c r="J19" s="34">
        <v>8</v>
      </c>
      <c r="K19" s="91">
        <f>J19*K5</f>
        <v>0</v>
      </c>
      <c r="M19" s="22" t="s">
        <v>18</v>
      </c>
      <c r="N19" s="20">
        <v>8</v>
      </c>
      <c r="O19" s="20">
        <v>10</v>
      </c>
      <c r="P19" s="20">
        <v>14</v>
      </c>
      <c r="Q19" s="20">
        <f>N19*Q5</f>
        <v>0</v>
      </c>
      <c r="R19" s="20">
        <f t="shared" ref="R19:S19" si="15">O19*R5</f>
        <v>0</v>
      </c>
      <c r="S19" s="20">
        <f t="shared" si="15"/>
        <v>0</v>
      </c>
      <c r="T19" s="38"/>
      <c r="U19" s="14" t="s">
        <v>18</v>
      </c>
      <c r="V19" s="13">
        <v>8</v>
      </c>
      <c r="W19" s="13">
        <v>10</v>
      </c>
      <c r="X19" s="13">
        <v>14</v>
      </c>
      <c r="Y19" s="13">
        <f>V19*Y5</f>
        <v>0</v>
      </c>
      <c r="Z19" s="13">
        <f t="shared" ref="Z19:AA19" si="16">W19*Z5</f>
        <v>0</v>
      </c>
      <c r="AA19" s="13">
        <f t="shared" si="16"/>
        <v>0</v>
      </c>
    </row>
    <row r="20" spans="1:28" s="11" customFormat="1" ht="29" customHeight="1">
      <c r="A20" s="79" t="s">
        <v>19</v>
      </c>
      <c r="B20" s="80">
        <v>38.5</v>
      </c>
      <c r="C20" s="76">
        <f>C19+C18</f>
        <v>0</v>
      </c>
      <c r="D20"/>
      <c r="E20" s="77" t="s">
        <v>20</v>
      </c>
      <c r="F20" s="78">
        <v>36</v>
      </c>
      <c r="G20" s="76">
        <f>G19+G18</f>
        <v>0</v>
      </c>
      <c r="H20"/>
      <c r="I20" s="77" t="s">
        <v>20</v>
      </c>
      <c r="J20" s="78">
        <v>35.5</v>
      </c>
      <c r="K20" s="76">
        <f>K19+K18</f>
        <v>0</v>
      </c>
      <c r="M20" s="74" t="s">
        <v>20</v>
      </c>
      <c r="N20" s="75">
        <f t="shared" ref="N20:P20" si="17">N18+N19</f>
        <v>37</v>
      </c>
      <c r="O20" s="75">
        <f t="shared" si="17"/>
        <v>39</v>
      </c>
      <c r="P20" s="75">
        <f t="shared" si="17"/>
        <v>46</v>
      </c>
      <c r="Q20" s="76">
        <f>Q18+Q19</f>
        <v>0</v>
      </c>
      <c r="R20" s="76">
        <f t="shared" ref="R20:S20" si="18">R18+R19</f>
        <v>0</v>
      </c>
      <c r="S20" s="76">
        <f t="shared" si="18"/>
        <v>0</v>
      </c>
      <c r="T20" s="36"/>
      <c r="U20" s="73" t="s">
        <v>20</v>
      </c>
      <c r="V20" s="75">
        <f ca="1">V18+V19</f>
        <v>37</v>
      </c>
      <c r="W20" s="75">
        <f ca="1">W18+W19</f>
        <v>39</v>
      </c>
      <c r="X20" s="75">
        <f ca="1">X18+X19</f>
        <v>45</v>
      </c>
      <c r="Y20" s="76">
        <f>Y19+Y18</f>
        <v>0</v>
      </c>
      <c r="Z20" s="76">
        <f t="shared" ref="Z20:AA20" si="19">Z19+Z18</f>
        <v>0</v>
      </c>
      <c r="AA20" s="76">
        <f t="shared" si="19"/>
        <v>0</v>
      </c>
    </row>
    <row r="21" spans="1:28" ht="77.5">
      <c r="A21" s="28" t="s">
        <v>38</v>
      </c>
      <c r="B21" s="28" t="s">
        <v>45</v>
      </c>
      <c r="C21" s="61"/>
      <c r="E21" s="59" t="s">
        <v>39</v>
      </c>
      <c r="F21" s="59" t="s">
        <v>47</v>
      </c>
      <c r="G21" s="61"/>
      <c r="H21" s="60"/>
      <c r="I21" s="59" t="s">
        <v>40</v>
      </c>
      <c r="J21" s="59" t="s">
        <v>46</v>
      </c>
      <c r="K21" s="62"/>
      <c r="M21" s="28" t="s">
        <v>41</v>
      </c>
      <c r="N21" s="28" t="s">
        <v>35</v>
      </c>
      <c r="O21" s="28" t="s">
        <v>36</v>
      </c>
      <c r="P21" s="28" t="s">
        <v>44</v>
      </c>
      <c r="Q21" s="58"/>
      <c r="R21" s="58"/>
      <c r="S21" s="58"/>
      <c r="T21" s="27"/>
      <c r="U21" s="28" t="s">
        <v>42</v>
      </c>
      <c r="V21" s="28" t="s">
        <v>32</v>
      </c>
      <c r="W21" s="28" t="s">
        <v>37</v>
      </c>
      <c r="X21" s="28" t="s">
        <v>48</v>
      </c>
      <c r="Y21" s="58"/>
      <c r="Z21" s="58"/>
      <c r="AA21" s="58"/>
    </row>
    <row r="23" spans="1:28" ht="15" thickBot="1">
      <c r="B23" s="69"/>
      <c r="C23" s="63"/>
    </row>
    <row r="24" spans="1:28" ht="76.5" customHeight="1" thickBot="1">
      <c r="A24" s="87" t="s">
        <v>52</v>
      </c>
      <c r="B24" s="88"/>
      <c r="C24" s="89"/>
      <c r="D24" s="70">
        <f>C20+G20+K20+Q20+R20+S20+Y20+Z20+AA20</f>
        <v>0</v>
      </c>
      <c r="E24" s="71"/>
      <c r="F24" s="72"/>
      <c r="G24" s="68"/>
      <c r="K24" s="46"/>
    </row>
    <row r="25" spans="1:28" s="64" customFormat="1" ht="76.5" customHeight="1">
      <c r="A25" s="90" t="s">
        <v>54</v>
      </c>
      <c r="B25" s="90"/>
      <c r="C25" s="90"/>
      <c r="D25" s="90"/>
      <c r="E25" s="90"/>
      <c r="F25" s="90"/>
      <c r="G25" s="66"/>
      <c r="K25" s="67"/>
      <c r="Q25" s="67"/>
      <c r="R25" s="67"/>
      <c r="S25" s="67"/>
      <c r="Y25" s="67"/>
      <c r="Z25" s="67"/>
      <c r="AA25" s="67"/>
      <c r="AB25" s="67"/>
    </row>
    <row r="26" spans="1:28" s="64" customFormat="1" ht="76.5" customHeight="1">
      <c r="B26" s="65"/>
      <c r="C26" s="66"/>
      <c r="F26" s="65"/>
      <c r="G26" s="66"/>
      <c r="K26" s="67"/>
      <c r="Q26" s="67"/>
      <c r="R26" s="67"/>
      <c r="S26" s="67"/>
      <c r="Y26" s="67"/>
      <c r="Z26" s="67"/>
      <c r="AA26" s="67"/>
      <c r="AB26" s="67"/>
    </row>
    <row r="27" spans="1:28" s="64" customFormat="1" ht="76.5" customHeight="1">
      <c r="B27" s="65"/>
      <c r="C27" s="66"/>
      <c r="F27" s="65"/>
      <c r="G27" s="66"/>
      <c r="K27" s="67"/>
      <c r="Q27" s="67"/>
      <c r="R27" s="67"/>
      <c r="S27" s="67"/>
      <c r="Y27" s="67"/>
      <c r="Z27" s="67"/>
      <c r="AA27" s="67"/>
      <c r="AB27" s="67"/>
    </row>
    <row r="28" spans="1:28" s="64" customFormat="1">
      <c r="B28" s="65"/>
      <c r="C28" s="66"/>
      <c r="F28" s="65"/>
      <c r="G28" s="66"/>
      <c r="K28" s="67"/>
      <c r="Q28" s="67"/>
      <c r="R28" s="67"/>
      <c r="S28" s="67"/>
      <c r="Y28" s="67"/>
      <c r="Z28" s="67"/>
      <c r="AA28" s="67"/>
      <c r="AB28" s="67"/>
    </row>
    <row r="29" spans="1:28" s="64" customFormat="1">
      <c r="B29" s="65"/>
      <c r="C29" s="66"/>
      <c r="F29" s="65"/>
      <c r="G29" s="66"/>
      <c r="K29" s="67"/>
      <c r="Q29" s="67"/>
      <c r="R29" s="67"/>
      <c r="S29" s="67"/>
      <c r="Y29" s="67"/>
      <c r="Z29" s="67"/>
      <c r="AA29" s="67"/>
      <c r="AB29" s="67"/>
    </row>
    <row r="30" spans="1:28" s="64" customFormat="1">
      <c r="B30" s="65"/>
      <c r="C30" s="66"/>
      <c r="F30" s="65"/>
      <c r="G30" s="66"/>
      <c r="K30" s="67"/>
      <c r="Q30" s="67"/>
      <c r="R30" s="67"/>
      <c r="S30" s="67"/>
      <c r="Y30" s="67"/>
      <c r="Z30" s="67"/>
      <c r="AA30" s="67"/>
      <c r="AB30" s="67"/>
    </row>
    <row r="31" spans="1:28" s="64" customFormat="1">
      <c r="B31" s="65"/>
      <c r="C31" s="66"/>
      <c r="F31" s="65"/>
      <c r="G31" s="66"/>
      <c r="K31" s="67"/>
      <c r="Q31" s="67"/>
      <c r="R31" s="67"/>
      <c r="S31" s="67"/>
      <c r="Y31" s="67"/>
      <c r="Z31" s="67"/>
      <c r="AA31" s="67"/>
      <c r="AB31" s="67"/>
    </row>
    <row r="32" spans="1:28" s="64" customFormat="1">
      <c r="B32" s="65"/>
      <c r="C32" s="66"/>
      <c r="F32" s="65"/>
      <c r="G32" s="66"/>
      <c r="K32" s="67"/>
      <c r="Q32" s="67"/>
      <c r="R32" s="67"/>
      <c r="S32" s="67"/>
      <c r="Y32" s="67"/>
      <c r="Z32" s="67"/>
      <c r="AA32" s="67"/>
      <c r="AB32" s="67"/>
    </row>
    <row r="33" spans="2:28" s="64" customFormat="1">
      <c r="B33" s="65"/>
      <c r="C33" s="66"/>
      <c r="F33" s="65"/>
      <c r="G33" s="66"/>
      <c r="K33" s="67"/>
      <c r="Q33" s="67"/>
      <c r="R33" s="67"/>
      <c r="S33" s="67"/>
      <c r="Y33" s="67"/>
      <c r="Z33" s="67"/>
      <c r="AA33" s="67"/>
      <c r="AB33" s="67"/>
    </row>
    <row r="34" spans="2:28" s="64" customFormat="1">
      <c r="B34" s="65"/>
      <c r="C34" s="66"/>
      <c r="F34" s="65"/>
      <c r="G34" s="66"/>
      <c r="K34" s="67"/>
      <c r="Q34" s="67"/>
      <c r="R34" s="67"/>
      <c r="S34" s="67"/>
      <c r="Y34" s="67"/>
      <c r="Z34" s="67"/>
      <c r="AA34" s="67"/>
      <c r="AB34" s="67"/>
    </row>
    <row r="35" spans="2:28" s="64" customFormat="1">
      <c r="B35" s="65"/>
      <c r="C35" s="66"/>
      <c r="F35" s="65"/>
      <c r="G35" s="66"/>
      <c r="K35" s="67"/>
      <c r="Q35" s="67"/>
      <c r="R35" s="67"/>
      <c r="S35" s="67"/>
      <c r="Y35" s="67"/>
      <c r="Z35" s="67"/>
      <c r="AA35" s="67"/>
      <c r="AB35" s="67"/>
    </row>
    <row r="36" spans="2:28" s="64" customFormat="1">
      <c r="B36" s="65"/>
      <c r="C36" s="66"/>
      <c r="F36" s="65"/>
      <c r="G36" s="66"/>
      <c r="K36" s="67"/>
      <c r="Q36" s="67"/>
      <c r="R36" s="67"/>
      <c r="S36" s="67"/>
      <c r="Y36" s="67"/>
      <c r="Z36" s="67"/>
      <c r="AA36" s="67"/>
      <c r="AB36" s="67"/>
    </row>
    <row r="37" spans="2:28" s="64" customFormat="1">
      <c r="B37" s="65"/>
      <c r="C37" s="66"/>
      <c r="F37" s="65"/>
      <c r="G37" s="66"/>
      <c r="K37" s="67"/>
      <c r="Q37" s="67"/>
      <c r="R37" s="67"/>
      <c r="S37" s="67"/>
      <c r="Y37" s="67"/>
      <c r="Z37" s="67"/>
      <c r="AA37" s="67"/>
      <c r="AB37" s="67"/>
    </row>
    <row r="38" spans="2:28" s="64" customFormat="1">
      <c r="B38" s="65"/>
      <c r="C38" s="66"/>
      <c r="F38" s="65"/>
      <c r="G38" s="66"/>
      <c r="K38" s="67"/>
      <c r="Q38" s="67"/>
      <c r="R38" s="67"/>
      <c r="S38" s="67"/>
      <c r="Y38" s="67"/>
      <c r="Z38" s="67"/>
      <c r="AA38" s="67"/>
      <c r="AB38" s="67"/>
    </row>
    <row r="39" spans="2:28" s="64" customFormat="1">
      <c r="B39" s="65"/>
      <c r="C39" s="66"/>
      <c r="F39" s="65"/>
      <c r="G39" s="66"/>
      <c r="K39" s="67"/>
      <c r="Q39" s="67"/>
      <c r="R39" s="67"/>
      <c r="S39" s="67"/>
      <c r="Y39" s="67"/>
      <c r="Z39" s="67"/>
      <c r="AA39" s="67"/>
      <c r="AB39" s="67"/>
    </row>
    <row r="40" spans="2:28" s="64" customFormat="1">
      <c r="B40" s="65"/>
      <c r="C40" s="66"/>
      <c r="F40" s="65"/>
      <c r="G40" s="66"/>
      <c r="K40" s="67"/>
      <c r="Q40" s="67"/>
      <c r="R40" s="67"/>
      <c r="S40" s="67"/>
      <c r="Y40" s="67"/>
      <c r="Z40" s="67"/>
      <c r="AA40" s="67"/>
      <c r="AB40" s="67"/>
    </row>
    <row r="41" spans="2:28" s="64" customFormat="1">
      <c r="B41" s="65"/>
      <c r="C41" s="66"/>
      <c r="F41" s="65"/>
      <c r="G41" s="66"/>
      <c r="K41" s="67"/>
      <c r="Q41" s="67"/>
      <c r="R41" s="67"/>
      <c r="S41" s="67"/>
      <c r="Y41" s="67"/>
      <c r="Z41" s="67"/>
      <c r="AA41" s="67"/>
      <c r="AB41" s="67"/>
    </row>
    <row r="42" spans="2:28" s="64" customFormat="1">
      <c r="B42" s="65"/>
      <c r="C42" s="66"/>
      <c r="F42" s="65"/>
      <c r="G42" s="66"/>
      <c r="K42" s="67"/>
      <c r="Q42" s="67"/>
      <c r="R42" s="67"/>
      <c r="S42" s="67"/>
      <c r="Y42" s="67"/>
      <c r="Z42" s="67"/>
      <c r="AA42" s="67"/>
      <c r="AB42" s="67"/>
    </row>
    <row r="43" spans="2:28" s="64" customFormat="1">
      <c r="B43" s="65"/>
      <c r="C43" s="66"/>
      <c r="F43" s="65"/>
      <c r="G43" s="66"/>
      <c r="K43" s="67"/>
      <c r="Q43" s="67"/>
      <c r="R43" s="67"/>
      <c r="S43" s="67"/>
      <c r="Y43" s="67"/>
      <c r="Z43" s="67"/>
      <c r="AA43" s="67"/>
      <c r="AB43" s="67"/>
    </row>
    <row r="44" spans="2:28" s="64" customFormat="1">
      <c r="B44" s="65"/>
      <c r="C44" s="66"/>
      <c r="F44" s="65"/>
      <c r="G44" s="66"/>
      <c r="K44" s="67"/>
      <c r="Q44" s="67"/>
      <c r="R44" s="67"/>
      <c r="S44" s="67"/>
      <c r="Y44" s="67"/>
      <c r="Z44" s="67"/>
      <c r="AA44" s="67"/>
      <c r="AB44" s="67"/>
    </row>
    <row r="45" spans="2:28" s="64" customFormat="1">
      <c r="B45" s="65"/>
      <c r="C45" s="66"/>
      <c r="F45" s="65"/>
      <c r="G45" s="66"/>
      <c r="K45" s="67"/>
      <c r="Q45" s="67"/>
      <c r="R45" s="67"/>
      <c r="S45" s="67"/>
      <c r="Y45" s="67"/>
      <c r="Z45" s="67"/>
      <c r="AA45" s="67"/>
      <c r="AB45" s="67"/>
    </row>
    <row r="46" spans="2:28" s="64" customFormat="1">
      <c r="B46" s="65"/>
      <c r="C46" s="66"/>
      <c r="F46" s="65"/>
      <c r="G46" s="66"/>
      <c r="K46" s="67"/>
      <c r="Q46" s="67"/>
      <c r="R46" s="67"/>
      <c r="S46" s="67"/>
      <c r="Y46" s="67"/>
      <c r="Z46" s="67"/>
      <c r="AA46" s="67"/>
      <c r="AB46" s="67"/>
    </row>
    <row r="47" spans="2:28" s="64" customFormat="1">
      <c r="B47" s="65"/>
      <c r="C47" s="66"/>
      <c r="F47" s="65"/>
      <c r="G47" s="66"/>
      <c r="K47" s="67"/>
      <c r="Q47" s="67"/>
      <c r="R47" s="67"/>
      <c r="S47" s="67"/>
      <c r="Y47" s="67"/>
      <c r="Z47" s="67"/>
      <c r="AA47" s="67"/>
      <c r="AB47" s="67"/>
    </row>
    <row r="48" spans="2:28" s="64" customFormat="1">
      <c r="B48" s="65"/>
      <c r="C48" s="66"/>
      <c r="F48" s="65"/>
      <c r="G48" s="66"/>
      <c r="K48" s="67"/>
      <c r="Q48" s="67"/>
      <c r="R48" s="67"/>
      <c r="S48" s="67"/>
      <c r="Y48" s="67"/>
      <c r="Z48" s="67"/>
      <c r="AA48" s="67"/>
      <c r="AB48" s="67"/>
    </row>
    <row r="49" spans="2:28" s="64" customFormat="1">
      <c r="B49" s="65"/>
      <c r="C49" s="66"/>
      <c r="F49" s="65"/>
      <c r="G49" s="66"/>
      <c r="K49" s="67"/>
      <c r="Q49" s="67"/>
      <c r="R49" s="67"/>
      <c r="S49" s="67"/>
      <c r="Y49" s="67"/>
      <c r="Z49" s="67"/>
      <c r="AA49" s="67"/>
      <c r="AB49" s="67"/>
    </row>
    <row r="50" spans="2:28" s="64" customFormat="1">
      <c r="B50" s="65"/>
      <c r="C50" s="66"/>
      <c r="F50" s="65"/>
      <c r="G50" s="66"/>
      <c r="K50" s="67"/>
      <c r="Q50" s="67"/>
      <c r="R50" s="67"/>
      <c r="S50" s="67"/>
      <c r="Y50" s="67"/>
      <c r="Z50" s="67"/>
      <c r="AA50" s="67"/>
      <c r="AB50" s="67"/>
    </row>
    <row r="51" spans="2:28" s="64" customFormat="1">
      <c r="B51" s="65"/>
      <c r="C51" s="66"/>
      <c r="F51" s="65"/>
      <c r="G51" s="66"/>
      <c r="K51" s="67"/>
      <c r="Q51" s="67"/>
      <c r="R51" s="67"/>
      <c r="S51" s="67"/>
      <c r="Y51" s="67"/>
      <c r="Z51" s="67"/>
      <c r="AA51" s="67"/>
      <c r="AB51" s="67"/>
    </row>
    <row r="52" spans="2:28" s="64" customFormat="1">
      <c r="B52" s="65"/>
      <c r="C52" s="66"/>
      <c r="F52" s="65"/>
      <c r="G52" s="66"/>
      <c r="K52" s="67"/>
      <c r="Q52" s="67"/>
      <c r="R52" s="67"/>
      <c r="S52" s="67"/>
      <c r="Y52" s="67"/>
      <c r="Z52" s="67"/>
      <c r="AA52" s="67"/>
      <c r="AB52" s="67"/>
    </row>
    <row r="53" spans="2:28" s="64" customFormat="1">
      <c r="B53" s="65"/>
      <c r="C53" s="66"/>
      <c r="F53" s="65"/>
      <c r="G53" s="66"/>
      <c r="K53" s="67"/>
      <c r="Q53" s="67"/>
      <c r="R53" s="67"/>
      <c r="S53" s="67"/>
      <c r="Y53" s="67"/>
      <c r="Z53" s="67"/>
      <c r="AA53" s="67"/>
      <c r="AB53" s="67"/>
    </row>
    <row r="54" spans="2:28" s="64" customFormat="1">
      <c r="B54" s="65"/>
      <c r="C54" s="66"/>
      <c r="F54" s="65"/>
      <c r="G54" s="66"/>
      <c r="K54" s="67"/>
      <c r="Q54" s="67"/>
      <c r="R54" s="67"/>
      <c r="S54" s="67"/>
      <c r="Y54" s="67"/>
      <c r="Z54" s="67"/>
      <c r="AA54" s="67"/>
      <c r="AB54" s="67"/>
    </row>
    <row r="55" spans="2:28" s="64" customFormat="1">
      <c r="B55" s="65"/>
      <c r="C55" s="66"/>
      <c r="F55" s="65"/>
      <c r="G55" s="66"/>
      <c r="K55" s="67"/>
      <c r="Q55" s="67"/>
      <c r="R55" s="67"/>
      <c r="S55" s="67"/>
      <c r="Y55" s="67"/>
      <c r="Z55" s="67"/>
      <c r="AA55" s="67"/>
      <c r="AB55" s="67"/>
    </row>
    <row r="56" spans="2:28" s="64" customFormat="1">
      <c r="B56" s="65"/>
      <c r="C56" s="66"/>
      <c r="F56" s="65"/>
      <c r="G56" s="66"/>
      <c r="K56" s="67"/>
      <c r="Q56" s="67"/>
      <c r="R56" s="67"/>
      <c r="S56" s="67"/>
      <c r="Y56" s="67"/>
      <c r="Z56" s="67"/>
      <c r="AA56" s="67"/>
      <c r="AB56" s="67"/>
    </row>
    <row r="57" spans="2:28" s="64" customFormat="1">
      <c r="B57" s="65"/>
      <c r="C57" s="66"/>
      <c r="F57" s="65"/>
      <c r="G57" s="66"/>
      <c r="K57" s="67"/>
      <c r="Q57" s="67"/>
      <c r="R57" s="67"/>
      <c r="S57" s="67"/>
      <c r="Y57" s="67"/>
      <c r="Z57" s="67"/>
      <c r="AA57" s="67"/>
      <c r="AB57" s="67"/>
    </row>
    <row r="58" spans="2:28" s="64" customFormat="1">
      <c r="B58" s="65"/>
      <c r="C58" s="66"/>
      <c r="F58" s="65"/>
      <c r="G58" s="66"/>
      <c r="K58" s="67"/>
      <c r="Q58" s="67"/>
      <c r="R58" s="67"/>
      <c r="S58" s="67"/>
      <c r="Y58" s="67"/>
      <c r="Z58" s="67"/>
      <c r="AA58" s="67"/>
      <c r="AB58" s="67"/>
    </row>
    <row r="59" spans="2:28" s="64" customFormat="1">
      <c r="B59" s="65"/>
      <c r="C59" s="66"/>
      <c r="F59" s="65"/>
      <c r="G59" s="66"/>
      <c r="K59" s="67"/>
      <c r="Q59" s="67"/>
      <c r="R59" s="67"/>
      <c r="S59" s="67"/>
      <c r="Y59" s="67"/>
      <c r="Z59" s="67"/>
      <c r="AA59" s="67"/>
      <c r="AB59" s="67"/>
    </row>
    <row r="60" spans="2:28" s="64" customFormat="1">
      <c r="B60" s="65"/>
      <c r="C60" s="66"/>
      <c r="F60" s="65"/>
      <c r="G60" s="66"/>
      <c r="K60" s="67"/>
      <c r="Q60" s="67"/>
      <c r="R60" s="67"/>
      <c r="S60" s="67"/>
      <c r="Y60" s="67"/>
      <c r="Z60" s="67"/>
      <c r="AA60" s="67"/>
      <c r="AB60" s="67"/>
    </row>
    <row r="61" spans="2:28" s="64" customFormat="1">
      <c r="B61" s="65"/>
      <c r="C61" s="66"/>
      <c r="F61" s="65"/>
      <c r="G61" s="66"/>
      <c r="K61" s="67"/>
      <c r="Q61" s="67"/>
      <c r="R61" s="67"/>
      <c r="S61" s="67"/>
      <c r="Y61" s="67"/>
      <c r="Z61" s="67"/>
      <c r="AA61" s="67"/>
      <c r="AB61" s="67"/>
    </row>
    <row r="62" spans="2:28" s="64" customFormat="1">
      <c r="B62" s="65"/>
      <c r="C62" s="66"/>
      <c r="F62" s="65"/>
      <c r="G62" s="66"/>
      <c r="K62" s="67"/>
      <c r="Q62" s="67"/>
      <c r="R62" s="67"/>
      <c r="S62" s="67"/>
      <c r="Y62" s="67"/>
      <c r="Z62" s="67"/>
      <c r="AA62" s="67"/>
      <c r="AB62" s="67"/>
    </row>
    <row r="63" spans="2:28" s="64" customFormat="1">
      <c r="B63" s="65"/>
      <c r="C63" s="66"/>
      <c r="F63" s="65"/>
      <c r="G63" s="66"/>
      <c r="K63" s="67"/>
      <c r="Q63" s="67"/>
      <c r="R63" s="67"/>
      <c r="S63" s="67"/>
      <c r="Y63" s="67"/>
      <c r="Z63" s="67"/>
      <c r="AA63" s="67"/>
      <c r="AB63" s="67"/>
    </row>
    <row r="64" spans="2:28" s="64" customFormat="1">
      <c r="B64" s="65"/>
      <c r="C64" s="66"/>
      <c r="F64" s="65"/>
      <c r="G64" s="66"/>
      <c r="K64" s="67"/>
      <c r="Q64" s="67"/>
      <c r="R64" s="67"/>
      <c r="S64" s="67"/>
      <c r="Y64" s="67"/>
      <c r="Z64" s="67"/>
      <c r="AA64" s="67"/>
      <c r="AB64" s="67"/>
    </row>
    <row r="65" spans="2:28" s="64" customFormat="1">
      <c r="B65" s="65"/>
      <c r="C65" s="66"/>
      <c r="F65" s="65"/>
      <c r="G65" s="66"/>
      <c r="K65" s="67"/>
      <c r="Q65" s="67"/>
      <c r="R65" s="67"/>
      <c r="S65" s="67"/>
      <c r="Y65" s="67"/>
      <c r="Z65" s="67"/>
      <c r="AA65" s="67"/>
      <c r="AB65" s="67"/>
    </row>
    <row r="66" spans="2:28" s="64" customFormat="1">
      <c r="B66" s="65"/>
      <c r="C66" s="66"/>
      <c r="F66" s="65"/>
      <c r="G66" s="66"/>
      <c r="K66" s="67"/>
      <c r="Q66" s="67"/>
      <c r="R66" s="67"/>
      <c r="S66" s="67"/>
      <c r="Y66" s="67"/>
      <c r="Z66" s="67"/>
      <c r="AA66" s="67"/>
      <c r="AB66" s="67"/>
    </row>
    <row r="67" spans="2:28" s="64" customFormat="1">
      <c r="B67" s="65"/>
      <c r="C67" s="66"/>
      <c r="F67" s="65"/>
      <c r="G67" s="66"/>
      <c r="K67" s="67"/>
      <c r="Q67" s="67"/>
      <c r="R67" s="67"/>
      <c r="S67" s="67"/>
      <c r="Y67" s="67"/>
      <c r="Z67" s="67"/>
      <c r="AA67" s="67"/>
      <c r="AB67" s="67"/>
    </row>
    <row r="68" spans="2:28" s="64" customFormat="1">
      <c r="B68" s="65"/>
      <c r="C68" s="66"/>
      <c r="F68" s="65"/>
      <c r="G68" s="66"/>
      <c r="K68" s="67"/>
      <c r="Q68" s="67"/>
      <c r="R68" s="67"/>
      <c r="S68" s="67"/>
      <c r="Y68" s="67"/>
      <c r="Z68" s="67"/>
      <c r="AA68" s="67"/>
      <c r="AB68" s="67"/>
    </row>
    <row r="69" spans="2:28" s="64" customFormat="1">
      <c r="B69" s="65"/>
      <c r="C69" s="66"/>
      <c r="F69" s="65"/>
      <c r="G69" s="66"/>
      <c r="K69" s="67"/>
      <c r="Q69" s="67"/>
      <c r="R69" s="67"/>
      <c r="S69" s="67"/>
      <c r="Y69" s="67"/>
      <c r="Z69" s="67"/>
      <c r="AA69" s="67"/>
      <c r="AB69" s="67"/>
    </row>
    <row r="70" spans="2:28" s="64" customFormat="1">
      <c r="B70" s="65"/>
      <c r="C70" s="66"/>
      <c r="F70" s="65"/>
      <c r="G70" s="66"/>
      <c r="K70" s="67"/>
      <c r="Q70" s="67"/>
      <c r="R70" s="67"/>
      <c r="S70" s="67"/>
      <c r="Y70" s="67"/>
      <c r="Z70" s="67"/>
      <c r="AA70" s="67"/>
      <c r="AB70" s="67"/>
    </row>
    <row r="71" spans="2:28" s="64" customFormat="1">
      <c r="B71" s="65"/>
      <c r="C71" s="66"/>
      <c r="F71" s="65"/>
      <c r="G71" s="66"/>
      <c r="K71" s="67"/>
      <c r="Q71" s="67"/>
      <c r="R71" s="67"/>
      <c r="S71" s="67"/>
      <c r="Y71" s="67"/>
      <c r="Z71" s="67"/>
      <c r="AA71" s="67"/>
      <c r="AB71" s="67"/>
    </row>
    <row r="72" spans="2:28" s="64" customFormat="1">
      <c r="B72" s="65"/>
      <c r="C72" s="66"/>
      <c r="F72" s="65"/>
      <c r="G72" s="66"/>
      <c r="K72" s="67"/>
      <c r="Q72" s="67"/>
      <c r="R72" s="67"/>
      <c r="S72" s="67"/>
      <c r="Y72" s="67"/>
      <c r="Z72" s="67"/>
      <c r="AA72" s="67"/>
      <c r="AB72" s="67"/>
    </row>
    <row r="73" spans="2:28" s="64" customFormat="1">
      <c r="B73" s="65"/>
      <c r="C73" s="66"/>
      <c r="F73" s="65"/>
      <c r="G73" s="66"/>
      <c r="K73" s="67"/>
      <c r="Q73" s="67"/>
      <c r="R73" s="67"/>
      <c r="S73" s="67"/>
      <c r="Y73" s="67"/>
      <c r="Z73" s="67"/>
      <c r="AA73" s="67"/>
      <c r="AB73" s="67"/>
    </row>
    <row r="74" spans="2:28" s="64" customFormat="1">
      <c r="B74" s="65"/>
      <c r="C74" s="66"/>
      <c r="F74" s="65"/>
      <c r="G74" s="66"/>
      <c r="K74" s="67"/>
      <c r="Q74" s="67"/>
      <c r="R74" s="67"/>
      <c r="S74" s="67"/>
      <c r="Y74" s="67"/>
      <c r="Z74" s="67"/>
      <c r="AA74" s="67"/>
      <c r="AB74" s="67"/>
    </row>
    <row r="75" spans="2:28" s="64" customFormat="1">
      <c r="B75" s="65"/>
      <c r="C75" s="66"/>
      <c r="F75" s="65"/>
      <c r="G75" s="66"/>
      <c r="K75" s="67"/>
      <c r="Q75" s="67"/>
      <c r="R75" s="67"/>
      <c r="S75" s="67"/>
      <c r="Y75" s="67"/>
      <c r="Z75" s="67"/>
      <c r="AA75" s="67"/>
      <c r="AB75" s="67"/>
    </row>
    <row r="76" spans="2:28" s="64" customFormat="1">
      <c r="B76" s="65"/>
      <c r="C76" s="66"/>
      <c r="F76" s="65"/>
      <c r="G76" s="66"/>
      <c r="K76" s="67"/>
      <c r="Q76" s="67"/>
      <c r="R76" s="67"/>
      <c r="S76" s="67"/>
      <c r="Y76" s="67"/>
      <c r="Z76" s="67"/>
      <c r="AA76" s="67"/>
      <c r="AB76" s="67"/>
    </row>
    <row r="77" spans="2:28" s="64" customFormat="1">
      <c r="B77" s="65"/>
      <c r="C77" s="66"/>
      <c r="F77" s="65"/>
      <c r="G77" s="66"/>
      <c r="K77" s="67"/>
      <c r="Q77" s="67"/>
      <c r="R77" s="67"/>
      <c r="S77" s="67"/>
      <c r="Y77" s="67"/>
      <c r="Z77" s="67"/>
      <c r="AA77" s="67"/>
      <c r="AB77" s="67"/>
    </row>
    <row r="78" spans="2:28" s="64" customFormat="1">
      <c r="B78" s="65"/>
      <c r="C78" s="66"/>
      <c r="F78" s="65"/>
      <c r="G78" s="66"/>
      <c r="K78" s="67"/>
      <c r="Q78" s="67"/>
      <c r="R78" s="67"/>
      <c r="S78" s="67"/>
      <c r="Y78" s="67"/>
      <c r="Z78" s="67"/>
      <c r="AA78" s="67"/>
      <c r="AB78" s="67"/>
    </row>
    <row r="79" spans="2:28" s="64" customFormat="1">
      <c r="B79" s="65"/>
      <c r="C79" s="66"/>
      <c r="F79" s="65"/>
      <c r="G79" s="66"/>
      <c r="K79" s="67"/>
      <c r="Q79" s="67"/>
      <c r="R79" s="67"/>
      <c r="S79" s="67"/>
      <c r="Y79" s="67"/>
      <c r="Z79" s="67"/>
      <c r="AA79" s="67"/>
      <c r="AB79" s="67"/>
    </row>
    <row r="80" spans="2:28" s="64" customFormat="1">
      <c r="B80" s="65"/>
      <c r="C80" s="66"/>
      <c r="F80" s="65"/>
      <c r="G80" s="66"/>
      <c r="K80" s="67"/>
      <c r="Q80" s="67"/>
      <c r="R80" s="67"/>
      <c r="S80" s="67"/>
      <c r="Y80" s="67"/>
      <c r="Z80" s="67"/>
      <c r="AA80" s="67"/>
      <c r="AB80" s="67"/>
    </row>
    <row r="81" spans="2:28" s="64" customFormat="1">
      <c r="B81" s="65"/>
      <c r="C81" s="66"/>
      <c r="F81" s="65"/>
      <c r="G81" s="66"/>
      <c r="K81" s="67"/>
      <c r="Q81" s="67"/>
      <c r="R81" s="67"/>
      <c r="S81" s="67"/>
      <c r="Y81" s="67"/>
      <c r="Z81" s="67"/>
      <c r="AA81" s="67"/>
      <c r="AB81" s="67"/>
    </row>
    <row r="82" spans="2:28" s="64" customFormat="1">
      <c r="B82" s="65"/>
      <c r="C82" s="66"/>
      <c r="F82" s="65"/>
      <c r="G82" s="66"/>
      <c r="K82" s="67"/>
      <c r="Q82" s="67"/>
      <c r="R82" s="67"/>
      <c r="S82" s="67"/>
      <c r="Y82" s="67"/>
      <c r="Z82" s="67"/>
      <c r="AA82" s="67"/>
      <c r="AB82" s="67"/>
    </row>
    <row r="83" spans="2:28" s="64" customFormat="1">
      <c r="B83" s="65"/>
      <c r="C83" s="66"/>
      <c r="F83" s="65"/>
      <c r="G83" s="66"/>
      <c r="K83" s="67"/>
      <c r="Q83" s="67"/>
      <c r="R83" s="67"/>
      <c r="S83" s="67"/>
      <c r="Y83" s="67"/>
      <c r="Z83" s="67"/>
      <c r="AA83" s="67"/>
      <c r="AB83" s="67"/>
    </row>
    <row r="84" spans="2:28" s="64" customFormat="1">
      <c r="B84" s="65"/>
      <c r="C84" s="66"/>
      <c r="F84" s="65"/>
      <c r="G84" s="66"/>
      <c r="K84" s="67"/>
      <c r="Q84" s="67"/>
      <c r="R84" s="67"/>
      <c r="S84" s="67"/>
      <c r="Y84" s="67"/>
      <c r="Z84" s="67"/>
      <c r="AA84" s="67"/>
      <c r="AB84" s="67"/>
    </row>
    <row r="85" spans="2:28" s="64" customFormat="1">
      <c r="B85" s="65"/>
      <c r="C85" s="66"/>
      <c r="F85" s="65"/>
      <c r="G85" s="66"/>
      <c r="K85" s="67"/>
      <c r="Q85" s="67"/>
      <c r="R85" s="67"/>
      <c r="S85" s="67"/>
      <c r="Y85" s="67"/>
      <c r="Z85" s="67"/>
      <c r="AA85" s="67"/>
      <c r="AB85" s="67"/>
    </row>
    <row r="86" spans="2:28" s="64" customFormat="1">
      <c r="B86" s="65"/>
      <c r="C86" s="66"/>
      <c r="F86" s="65"/>
      <c r="G86" s="66"/>
      <c r="K86" s="67"/>
      <c r="Q86" s="67"/>
      <c r="R86" s="67"/>
      <c r="S86" s="67"/>
      <c r="Y86" s="67"/>
      <c r="Z86" s="67"/>
      <c r="AA86" s="67"/>
      <c r="AB86" s="67"/>
    </row>
    <row r="87" spans="2:28" s="64" customFormat="1">
      <c r="B87" s="65"/>
      <c r="C87" s="66"/>
      <c r="F87" s="65"/>
      <c r="G87" s="66"/>
      <c r="K87" s="67"/>
      <c r="Q87" s="67"/>
      <c r="R87" s="67"/>
      <c r="S87" s="67"/>
      <c r="Y87" s="67"/>
      <c r="Z87" s="67"/>
      <c r="AA87" s="67"/>
      <c r="AB87" s="67"/>
    </row>
    <row r="88" spans="2:28" s="64" customFormat="1">
      <c r="B88" s="65"/>
      <c r="C88" s="66"/>
      <c r="F88" s="65"/>
      <c r="G88" s="66"/>
      <c r="K88" s="67"/>
      <c r="Q88" s="67"/>
      <c r="R88" s="67"/>
      <c r="S88" s="67"/>
      <c r="Y88" s="67"/>
      <c r="Z88" s="67"/>
      <c r="AA88" s="67"/>
      <c r="AB88" s="67"/>
    </row>
    <row r="89" spans="2:28" s="64" customFormat="1">
      <c r="B89" s="65"/>
      <c r="C89" s="66"/>
      <c r="F89" s="65"/>
      <c r="G89" s="66"/>
      <c r="K89" s="67"/>
      <c r="Q89" s="67"/>
      <c r="R89" s="67"/>
      <c r="S89" s="67"/>
      <c r="Y89" s="67"/>
      <c r="Z89" s="67"/>
      <c r="AA89" s="67"/>
      <c r="AB89" s="67"/>
    </row>
    <row r="90" spans="2:28" s="64" customFormat="1">
      <c r="B90" s="65"/>
      <c r="C90" s="66"/>
      <c r="F90" s="65"/>
      <c r="G90" s="66"/>
      <c r="K90" s="67"/>
      <c r="Q90" s="67"/>
      <c r="R90" s="67"/>
      <c r="S90" s="67"/>
      <c r="Y90" s="67"/>
      <c r="Z90" s="67"/>
      <c r="AA90" s="67"/>
      <c r="AB90" s="67"/>
    </row>
    <row r="91" spans="2:28" s="64" customFormat="1">
      <c r="B91" s="65"/>
      <c r="C91" s="66"/>
      <c r="F91" s="65"/>
      <c r="G91" s="66"/>
      <c r="K91" s="67"/>
      <c r="Q91" s="67"/>
      <c r="R91" s="67"/>
      <c r="S91" s="67"/>
      <c r="Y91" s="67"/>
      <c r="Z91" s="67"/>
      <c r="AA91" s="67"/>
      <c r="AB91" s="67"/>
    </row>
    <row r="92" spans="2:28" s="64" customFormat="1">
      <c r="B92" s="65"/>
      <c r="C92" s="66"/>
      <c r="F92" s="65"/>
      <c r="G92" s="66"/>
      <c r="K92" s="67"/>
      <c r="Q92" s="67"/>
      <c r="R92" s="67"/>
      <c r="S92" s="67"/>
      <c r="Y92" s="67"/>
      <c r="Z92" s="67"/>
      <c r="AA92" s="67"/>
      <c r="AB92" s="67"/>
    </row>
    <row r="93" spans="2:28" s="64" customFormat="1">
      <c r="B93" s="65"/>
      <c r="C93" s="66"/>
      <c r="F93" s="65"/>
      <c r="G93" s="66"/>
      <c r="K93" s="67"/>
      <c r="Q93" s="67"/>
      <c r="R93" s="67"/>
      <c r="S93" s="67"/>
      <c r="Y93" s="67"/>
      <c r="Z93" s="67"/>
      <c r="AA93" s="67"/>
      <c r="AB93" s="67"/>
    </row>
    <row r="94" spans="2:28" s="64" customFormat="1">
      <c r="B94" s="65"/>
      <c r="C94" s="66"/>
      <c r="F94" s="65"/>
      <c r="G94" s="66"/>
      <c r="K94" s="67"/>
      <c r="Q94" s="67"/>
      <c r="R94" s="67"/>
      <c r="S94" s="67"/>
      <c r="Y94" s="67"/>
      <c r="Z94" s="67"/>
      <c r="AA94" s="67"/>
      <c r="AB94" s="67"/>
    </row>
    <row r="95" spans="2:28" s="64" customFormat="1">
      <c r="B95" s="65"/>
      <c r="C95" s="66"/>
      <c r="F95" s="65"/>
      <c r="G95" s="66"/>
      <c r="K95" s="67"/>
      <c r="Q95" s="67"/>
      <c r="R95" s="67"/>
      <c r="S95" s="67"/>
      <c r="Y95" s="67"/>
      <c r="Z95" s="67"/>
      <c r="AA95" s="67"/>
      <c r="AB95" s="67"/>
    </row>
    <row r="96" spans="2:28" s="64" customFormat="1">
      <c r="B96" s="65"/>
      <c r="C96" s="66"/>
      <c r="F96" s="65"/>
      <c r="G96" s="66"/>
      <c r="K96" s="67"/>
      <c r="Q96" s="67"/>
      <c r="R96" s="67"/>
      <c r="S96" s="67"/>
      <c r="Y96" s="67"/>
      <c r="Z96" s="67"/>
      <c r="AA96" s="67"/>
      <c r="AB96" s="67"/>
    </row>
    <row r="97" spans="2:28" s="64" customFormat="1">
      <c r="B97" s="65"/>
      <c r="C97" s="66"/>
      <c r="F97" s="65"/>
      <c r="G97" s="66"/>
      <c r="K97" s="67"/>
      <c r="Q97" s="67"/>
      <c r="R97" s="67"/>
      <c r="S97" s="67"/>
      <c r="Y97" s="67"/>
      <c r="Z97" s="67"/>
      <c r="AA97" s="67"/>
      <c r="AB97" s="67"/>
    </row>
    <row r="98" spans="2:28" s="64" customFormat="1">
      <c r="B98" s="65"/>
      <c r="C98" s="66"/>
      <c r="F98" s="65"/>
      <c r="G98" s="66"/>
      <c r="K98" s="67"/>
      <c r="Q98" s="67"/>
      <c r="R98" s="67"/>
      <c r="S98" s="67"/>
      <c r="Y98" s="67"/>
      <c r="Z98" s="67"/>
      <c r="AA98" s="67"/>
      <c r="AB98" s="67"/>
    </row>
    <row r="99" spans="2:28" s="64" customFormat="1">
      <c r="B99" s="65"/>
      <c r="C99" s="66"/>
      <c r="F99" s="65"/>
      <c r="G99" s="66"/>
      <c r="K99" s="67"/>
      <c r="Q99" s="67"/>
      <c r="R99" s="67"/>
      <c r="S99" s="67"/>
      <c r="Y99" s="67"/>
      <c r="Z99" s="67"/>
      <c r="AA99" s="67"/>
      <c r="AB99" s="67"/>
    </row>
    <row r="100" spans="2:28" s="64" customFormat="1">
      <c r="B100" s="65"/>
      <c r="C100" s="66"/>
      <c r="F100" s="65"/>
      <c r="G100" s="66"/>
      <c r="K100" s="67"/>
      <c r="Q100" s="67"/>
      <c r="R100" s="67"/>
      <c r="S100" s="67"/>
      <c r="Y100" s="67"/>
      <c r="Z100" s="67"/>
      <c r="AA100" s="67"/>
      <c r="AB100" s="67"/>
    </row>
    <row r="101" spans="2:28" s="64" customFormat="1">
      <c r="B101" s="65"/>
      <c r="C101" s="66"/>
      <c r="F101" s="65"/>
      <c r="G101" s="66"/>
      <c r="K101" s="67"/>
      <c r="Q101" s="67"/>
      <c r="R101" s="67"/>
      <c r="S101" s="67"/>
      <c r="Y101" s="67"/>
      <c r="Z101" s="67"/>
      <c r="AA101" s="67"/>
      <c r="AB101" s="67"/>
    </row>
    <row r="102" spans="2:28" s="64" customFormat="1">
      <c r="B102" s="65"/>
      <c r="C102" s="66"/>
      <c r="F102" s="65"/>
      <c r="G102" s="66"/>
      <c r="K102" s="67"/>
      <c r="Q102" s="67"/>
      <c r="R102" s="67"/>
      <c r="S102" s="67"/>
      <c r="Y102" s="67"/>
      <c r="Z102" s="67"/>
      <c r="AA102" s="67"/>
      <c r="AB102" s="67"/>
    </row>
    <row r="103" spans="2:28" s="64" customFormat="1">
      <c r="B103" s="65"/>
      <c r="C103" s="66"/>
      <c r="F103" s="65"/>
      <c r="G103" s="66"/>
      <c r="K103" s="67"/>
      <c r="Q103" s="67"/>
      <c r="R103" s="67"/>
      <c r="S103" s="67"/>
      <c r="Y103" s="67"/>
      <c r="Z103" s="67"/>
      <c r="AA103" s="67"/>
      <c r="AB103" s="67"/>
    </row>
    <row r="104" spans="2:28" s="64" customFormat="1">
      <c r="B104" s="65"/>
      <c r="C104" s="66"/>
      <c r="F104" s="65"/>
      <c r="G104" s="66"/>
      <c r="K104" s="67"/>
      <c r="Q104" s="67"/>
      <c r="R104" s="67"/>
      <c r="S104" s="67"/>
      <c r="Y104" s="67"/>
      <c r="Z104" s="67"/>
      <c r="AA104" s="67"/>
      <c r="AB104" s="67"/>
    </row>
    <row r="105" spans="2:28" s="64" customFormat="1">
      <c r="B105" s="65"/>
      <c r="C105" s="66"/>
      <c r="F105" s="65"/>
      <c r="G105" s="66"/>
      <c r="K105" s="67"/>
      <c r="Q105" s="67"/>
      <c r="R105" s="67"/>
      <c r="S105" s="67"/>
      <c r="Y105" s="67"/>
      <c r="Z105" s="67"/>
      <c r="AA105" s="67"/>
      <c r="AB105" s="67"/>
    </row>
    <row r="106" spans="2:28" s="64" customFormat="1">
      <c r="B106" s="65"/>
      <c r="C106" s="66"/>
      <c r="F106" s="65"/>
      <c r="G106" s="66"/>
      <c r="K106" s="67"/>
      <c r="Q106" s="67"/>
      <c r="R106" s="67"/>
      <c r="S106" s="67"/>
      <c r="Y106" s="67"/>
      <c r="Z106" s="67"/>
      <c r="AA106" s="67"/>
      <c r="AB106" s="67"/>
    </row>
    <row r="107" spans="2:28" s="64" customFormat="1">
      <c r="B107" s="65"/>
      <c r="C107" s="66"/>
      <c r="F107" s="65"/>
      <c r="G107" s="66"/>
      <c r="K107" s="67"/>
      <c r="Q107" s="67"/>
      <c r="R107" s="67"/>
      <c r="S107" s="67"/>
      <c r="Y107" s="67"/>
      <c r="Z107" s="67"/>
      <c r="AA107" s="67"/>
      <c r="AB107" s="67"/>
    </row>
    <row r="108" spans="2:28" s="64" customFormat="1">
      <c r="B108" s="65"/>
      <c r="C108" s="66"/>
      <c r="F108" s="65"/>
      <c r="G108" s="66"/>
      <c r="K108" s="67"/>
      <c r="Q108" s="67"/>
      <c r="R108" s="67"/>
      <c r="S108" s="67"/>
      <c r="Y108" s="67"/>
      <c r="Z108" s="67"/>
      <c r="AA108" s="67"/>
      <c r="AB108" s="67"/>
    </row>
    <row r="109" spans="2:28" s="64" customFormat="1">
      <c r="B109" s="65"/>
      <c r="C109" s="66"/>
      <c r="F109" s="65"/>
      <c r="G109" s="66"/>
      <c r="K109" s="67"/>
      <c r="Q109" s="67"/>
      <c r="R109" s="67"/>
      <c r="S109" s="67"/>
      <c r="Y109" s="67"/>
      <c r="Z109" s="67"/>
      <c r="AA109" s="67"/>
      <c r="AB109" s="67"/>
    </row>
    <row r="110" spans="2:28" s="64" customFormat="1">
      <c r="B110" s="65"/>
      <c r="C110" s="66"/>
      <c r="F110" s="65"/>
      <c r="G110" s="66"/>
      <c r="K110" s="67"/>
      <c r="Q110" s="67"/>
      <c r="R110" s="67"/>
      <c r="S110" s="67"/>
      <c r="Y110" s="67"/>
      <c r="Z110" s="67"/>
      <c r="AA110" s="67"/>
      <c r="AB110" s="67"/>
    </row>
    <row r="111" spans="2:28" s="64" customFormat="1">
      <c r="B111" s="65"/>
      <c r="C111" s="66"/>
      <c r="F111" s="65"/>
      <c r="G111" s="66"/>
      <c r="K111" s="67"/>
      <c r="Q111" s="67"/>
      <c r="R111" s="67"/>
      <c r="S111" s="67"/>
      <c r="Y111" s="67"/>
      <c r="Z111" s="67"/>
      <c r="AA111" s="67"/>
      <c r="AB111" s="67"/>
    </row>
    <row r="112" spans="2:28" s="64" customFormat="1">
      <c r="B112" s="65"/>
      <c r="C112" s="66"/>
      <c r="F112" s="65"/>
      <c r="G112" s="66"/>
      <c r="K112" s="67"/>
      <c r="Q112" s="67"/>
      <c r="R112" s="67"/>
      <c r="S112" s="67"/>
      <c r="Y112" s="67"/>
      <c r="Z112" s="67"/>
      <c r="AA112" s="67"/>
      <c r="AB112" s="67"/>
    </row>
    <row r="113" spans="2:28" s="64" customFormat="1">
      <c r="B113" s="65"/>
      <c r="C113" s="66"/>
      <c r="F113" s="65"/>
      <c r="G113" s="66"/>
      <c r="K113" s="67"/>
      <c r="Q113" s="67"/>
      <c r="R113" s="67"/>
      <c r="S113" s="67"/>
      <c r="Y113" s="67"/>
      <c r="Z113" s="67"/>
      <c r="AA113" s="67"/>
      <c r="AB113" s="67"/>
    </row>
    <row r="114" spans="2:28" s="64" customFormat="1">
      <c r="B114" s="65"/>
      <c r="C114" s="66"/>
      <c r="F114" s="65"/>
      <c r="G114" s="66"/>
      <c r="K114" s="67"/>
      <c r="Q114" s="67"/>
      <c r="R114" s="67"/>
      <c r="S114" s="67"/>
      <c r="Y114" s="67"/>
      <c r="Z114" s="67"/>
      <c r="AA114" s="67"/>
      <c r="AB114" s="67"/>
    </row>
    <row r="115" spans="2:28" s="64" customFormat="1">
      <c r="B115" s="65"/>
      <c r="C115" s="66"/>
      <c r="F115" s="65"/>
      <c r="G115" s="66"/>
      <c r="K115" s="67"/>
      <c r="Q115" s="67"/>
      <c r="R115" s="67"/>
      <c r="S115" s="67"/>
      <c r="Y115" s="67"/>
      <c r="Z115" s="67"/>
      <c r="AA115" s="67"/>
      <c r="AB115" s="67"/>
    </row>
    <row r="116" spans="2:28" s="64" customFormat="1">
      <c r="B116" s="65"/>
      <c r="C116" s="66"/>
      <c r="F116" s="65"/>
      <c r="G116" s="66"/>
      <c r="K116" s="67"/>
      <c r="Q116" s="67"/>
      <c r="R116" s="67"/>
      <c r="S116" s="67"/>
      <c r="Y116" s="67"/>
      <c r="Z116" s="67"/>
      <c r="AA116" s="67"/>
      <c r="AB116" s="67"/>
    </row>
    <row r="117" spans="2:28" s="64" customFormat="1">
      <c r="B117" s="65"/>
      <c r="C117" s="66"/>
      <c r="F117" s="65"/>
      <c r="G117" s="66"/>
      <c r="K117" s="67"/>
      <c r="Q117" s="67"/>
      <c r="R117" s="67"/>
      <c r="S117" s="67"/>
      <c r="Y117" s="67"/>
      <c r="Z117" s="67"/>
      <c r="AA117" s="67"/>
      <c r="AB117" s="67"/>
    </row>
    <row r="118" spans="2:28" s="64" customFormat="1">
      <c r="B118" s="65"/>
      <c r="C118" s="66"/>
      <c r="F118" s="65"/>
      <c r="G118" s="66"/>
      <c r="K118" s="67"/>
      <c r="Q118" s="67"/>
      <c r="R118" s="67"/>
      <c r="S118" s="67"/>
      <c r="Y118" s="67"/>
      <c r="Z118" s="67"/>
      <c r="AA118" s="67"/>
      <c r="AB118" s="67"/>
    </row>
    <row r="119" spans="2:28" s="64" customFormat="1">
      <c r="B119" s="65"/>
      <c r="C119" s="66"/>
      <c r="F119" s="65"/>
      <c r="G119" s="66"/>
      <c r="K119" s="67"/>
      <c r="Q119" s="67"/>
      <c r="R119" s="67"/>
      <c r="S119" s="67"/>
      <c r="Y119" s="67"/>
      <c r="Z119" s="67"/>
      <c r="AA119" s="67"/>
      <c r="AB119" s="67"/>
    </row>
    <row r="120" spans="2:28" s="64" customFormat="1">
      <c r="B120" s="65"/>
      <c r="C120" s="66"/>
      <c r="F120" s="65"/>
      <c r="G120" s="66"/>
      <c r="K120" s="67"/>
      <c r="Q120" s="67"/>
      <c r="R120" s="67"/>
      <c r="S120" s="67"/>
      <c r="Y120" s="67"/>
      <c r="Z120" s="67"/>
      <c r="AA120" s="67"/>
      <c r="AB120" s="67"/>
    </row>
    <row r="121" spans="2:28" s="64" customFormat="1">
      <c r="B121" s="65"/>
      <c r="C121" s="66"/>
      <c r="F121" s="65"/>
      <c r="G121" s="66"/>
      <c r="K121" s="67"/>
      <c r="Q121" s="67"/>
      <c r="R121" s="67"/>
      <c r="S121" s="67"/>
      <c r="Y121" s="67"/>
      <c r="Z121" s="67"/>
      <c r="AA121" s="67"/>
      <c r="AB121" s="67"/>
    </row>
    <row r="122" spans="2:28" s="64" customFormat="1">
      <c r="B122" s="65"/>
      <c r="C122" s="66"/>
      <c r="F122" s="65"/>
      <c r="G122" s="66"/>
      <c r="K122" s="67"/>
      <c r="Q122" s="67"/>
      <c r="R122" s="67"/>
      <c r="S122" s="67"/>
      <c r="Y122" s="67"/>
      <c r="Z122" s="67"/>
      <c r="AA122" s="67"/>
      <c r="AB122" s="67"/>
    </row>
    <row r="123" spans="2:28" s="64" customFormat="1">
      <c r="B123" s="65"/>
      <c r="C123" s="66"/>
      <c r="F123" s="65"/>
      <c r="G123" s="66"/>
      <c r="K123" s="67"/>
      <c r="Q123" s="67"/>
      <c r="R123" s="67"/>
      <c r="S123" s="67"/>
      <c r="Y123" s="67"/>
      <c r="Z123" s="67"/>
      <c r="AA123" s="67"/>
      <c r="AB123" s="67"/>
    </row>
    <row r="124" spans="2:28" s="64" customFormat="1">
      <c r="B124" s="65"/>
      <c r="C124" s="66"/>
      <c r="F124" s="65"/>
      <c r="G124" s="66"/>
      <c r="K124" s="67"/>
      <c r="Q124" s="67"/>
      <c r="R124" s="67"/>
      <c r="S124" s="67"/>
      <c r="Y124" s="67"/>
      <c r="Z124" s="67"/>
      <c r="AA124" s="67"/>
      <c r="AB124" s="67"/>
    </row>
    <row r="125" spans="2:28" s="64" customFormat="1">
      <c r="B125" s="65"/>
      <c r="C125" s="66"/>
      <c r="F125" s="65"/>
      <c r="G125" s="66"/>
      <c r="K125" s="67"/>
      <c r="Q125" s="67"/>
      <c r="R125" s="67"/>
      <c r="S125" s="67"/>
      <c r="Y125" s="67"/>
      <c r="Z125" s="67"/>
      <c r="AA125" s="67"/>
      <c r="AB125" s="67"/>
    </row>
    <row r="126" spans="2:28" s="64" customFormat="1">
      <c r="B126" s="65"/>
      <c r="C126" s="66"/>
      <c r="F126" s="65"/>
      <c r="G126" s="66"/>
      <c r="K126" s="67"/>
      <c r="Q126" s="67"/>
      <c r="R126" s="67"/>
      <c r="S126" s="67"/>
      <c r="Y126" s="67"/>
      <c r="Z126" s="67"/>
      <c r="AA126" s="67"/>
      <c r="AB126" s="67"/>
    </row>
    <row r="127" spans="2:28" s="64" customFormat="1">
      <c r="B127" s="65"/>
      <c r="C127" s="66"/>
      <c r="F127" s="65"/>
      <c r="G127" s="66"/>
      <c r="K127" s="67"/>
      <c r="Q127" s="67"/>
      <c r="R127" s="67"/>
      <c r="S127" s="67"/>
      <c r="Y127" s="67"/>
      <c r="Z127" s="67"/>
      <c r="AA127" s="67"/>
      <c r="AB127" s="67"/>
    </row>
    <row r="128" spans="2:28" s="64" customFormat="1">
      <c r="B128" s="65"/>
      <c r="C128" s="66"/>
      <c r="F128" s="65"/>
      <c r="G128" s="66"/>
      <c r="K128" s="67"/>
      <c r="Q128" s="67"/>
      <c r="R128" s="67"/>
      <c r="S128" s="67"/>
      <c r="Y128" s="67"/>
      <c r="Z128" s="67"/>
      <c r="AA128" s="67"/>
      <c r="AB128" s="67"/>
    </row>
    <row r="129" spans="2:28" s="64" customFormat="1">
      <c r="B129" s="65"/>
      <c r="C129" s="66"/>
      <c r="F129" s="65"/>
      <c r="G129" s="66"/>
      <c r="K129" s="67"/>
      <c r="Q129" s="67"/>
      <c r="R129" s="67"/>
      <c r="S129" s="67"/>
      <c r="Y129" s="67"/>
      <c r="Z129" s="67"/>
      <c r="AA129" s="67"/>
      <c r="AB129" s="67"/>
    </row>
    <row r="130" spans="2:28" s="64" customFormat="1">
      <c r="B130" s="65"/>
      <c r="C130" s="66"/>
      <c r="F130" s="65"/>
      <c r="G130" s="66"/>
      <c r="K130" s="67"/>
      <c r="Q130" s="67"/>
      <c r="R130" s="67"/>
      <c r="S130" s="67"/>
      <c r="Y130" s="67"/>
      <c r="Z130" s="67"/>
      <c r="AA130" s="67"/>
      <c r="AB130" s="67"/>
    </row>
    <row r="131" spans="2:28" s="64" customFormat="1">
      <c r="B131" s="65"/>
      <c r="C131" s="66"/>
      <c r="F131" s="65"/>
      <c r="G131" s="66"/>
      <c r="K131" s="67"/>
      <c r="Q131" s="67"/>
      <c r="R131" s="67"/>
      <c r="S131" s="67"/>
      <c r="Y131" s="67"/>
      <c r="Z131" s="67"/>
      <c r="AA131" s="67"/>
      <c r="AB131" s="67"/>
    </row>
    <row r="132" spans="2:28" s="64" customFormat="1">
      <c r="B132" s="65"/>
      <c r="C132" s="66"/>
      <c r="F132" s="65"/>
      <c r="G132" s="66"/>
      <c r="K132" s="67"/>
      <c r="Q132" s="67"/>
      <c r="R132" s="67"/>
      <c r="S132" s="67"/>
      <c r="Y132" s="67"/>
      <c r="Z132" s="67"/>
      <c r="AA132" s="67"/>
      <c r="AB132" s="67"/>
    </row>
    <row r="133" spans="2:28" s="64" customFormat="1">
      <c r="B133" s="65"/>
      <c r="C133" s="66"/>
      <c r="F133" s="65"/>
      <c r="G133" s="66"/>
      <c r="K133" s="67"/>
      <c r="Q133" s="67"/>
      <c r="R133" s="67"/>
      <c r="S133" s="67"/>
      <c r="Y133" s="67"/>
      <c r="Z133" s="67"/>
      <c r="AA133" s="67"/>
      <c r="AB133" s="67"/>
    </row>
    <row r="134" spans="2:28" s="64" customFormat="1">
      <c r="B134" s="65"/>
      <c r="C134" s="66"/>
      <c r="F134" s="65"/>
      <c r="G134" s="66"/>
      <c r="K134" s="67"/>
      <c r="Q134" s="67"/>
      <c r="R134" s="67"/>
      <c r="S134" s="67"/>
      <c r="Y134" s="67"/>
      <c r="Z134" s="67"/>
      <c r="AA134" s="67"/>
      <c r="AB134" s="67"/>
    </row>
    <row r="135" spans="2:28" s="64" customFormat="1">
      <c r="B135" s="65"/>
      <c r="C135" s="66"/>
      <c r="F135" s="65"/>
      <c r="G135" s="66"/>
      <c r="K135" s="67"/>
      <c r="Q135" s="67"/>
      <c r="R135" s="67"/>
      <c r="S135" s="67"/>
      <c r="Y135" s="67"/>
      <c r="Z135" s="67"/>
      <c r="AA135" s="67"/>
      <c r="AB135" s="67"/>
    </row>
    <row r="136" spans="2:28" s="64" customFormat="1">
      <c r="B136" s="65"/>
      <c r="C136" s="66"/>
      <c r="F136" s="65"/>
      <c r="G136" s="66"/>
      <c r="K136" s="67"/>
      <c r="Q136" s="67"/>
      <c r="R136" s="67"/>
      <c r="S136" s="67"/>
      <c r="Y136" s="67"/>
      <c r="Z136" s="67"/>
      <c r="AA136" s="67"/>
      <c r="AB136" s="67"/>
    </row>
    <row r="137" spans="2:28" s="64" customFormat="1">
      <c r="B137" s="65"/>
      <c r="C137" s="66"/>
      <c r="F137" s="65"/>
      <c r="G137" s="66"/>
      <c r="K137" s="67"/>
      <c r="Q137" s="67"/>
      <c r="R137" s="67"/>
      <c r="S137" s="67"/>
      <c r="Y137" s="67"/>
      <c r="Z137" s="67"/>
      <c r="AA137" s="67"/>
      <c r="AB137" s="67"/>
    </row>
    <row r="138" spans="2:28" s="64" customFormat="1">
      <c r="B138" s="65"/>
      <c r="C138" s="66"/>
      <c r="F138" s="65"/>
      <c r="G138" s="66"/>
      <c r="K138" s="67"/>
      <c r="Q138" s="67"/>
      <c r="R138" s="67"/>
      <c r="S138" s="67"/>
      <c r="Y138" s="67"/>
      <c r="Z138" s="67"/>
      <c r="AA138" s="67"/>
      <c r="AB138" s="67"/>
    </row>
    <row r="139" spans="2:28" s="64" customFormat="1">
      <c r="B139" s="65"/>
      <c r="C139" s="66"/>
      <c r="F139" s="65"/>
      <c r="G139" s="66"/>
      <c r="K139" s="67"/>
      <c r="Q139" s="67"/>
      <c r="R139" s="67"/>
      <c r="S139" s="67"/>
      <c r="Y139" s="67"/>
      <c r="Z139" s="67"/>
      <c r="AA139" s="67"/>
      <c r="AB139" s="67"/>
    </row>
    <row r="140" spans="2:28" s="64" customFormat="1">
      <c r="B140" s="65"/>
      <c r="C140" s="66"/>
      <c r="F140" s="65"/>
      <c r="G140" s="66"/>
      <c r="K140" s="67"/>
      <c r="Q140" s="67"/>
      <c r="R140" s="67"/>
      <c r="S140" s="67"/>
      <c r="Y140" s="67"/>
      <c r="Z140" s="67"/>
      <c r="AA140" s="67"/>
      <c r="AB140" s="67"/>
    </row>
    <row r="141" spans="2:28" s="64" customFormat="1">
      <c r="B141" s="65"/>
      <c r="C141" s="66"/>
      <c r="F141" s="65"/>
      <c r="G141" s="66"/>
      <c r="K141" s="67"/>
      <c r="Q141" s="67"/>
      <c r="R141" s="67"/>
      <c r="S141" s="67"/>
      <c r="Y141" s="67"/>
      <c r="Z141" s="67"/>
      <c r="AA141" s="67"/>
      <c r="AB141" s="67"/>
    </row>
    <row r="142" spans="2:28" s="64" customFormat="1">
      <c r="B142" s="65"/>
      <c r="C142" s="66"/>
      <c r="F142" s="65"/>
      <c r="G142" s="66"/>
      <c r="K142" s="67"/>
      <c r="Q142" s="67"/>
      <c r="R142" s="67"/>
      <c r="S142" s="67"/>
      <c r="Y142" s="67"/>
      <c r="Z142" s="67"/>
      <c r="AA142" s="67"/>
      <c r="AB142" s="67"/>
    </row>
    <row r="143" spans="2:28" s="64" customFormat="1">
      <c r="B143" s="65"/>
      <c r="C143" s="66"/>
      <c r="F143" s="65"/>
      <c r="G143" s="66"/>
      <c r="K143" s="67"/>
      <c r="Q143" s="67"/>
      <c r="R143" s="67"/>
      <c r="S143" s="67"/>
      <c r="Y143" s="67"/>
      <c r="Z143" s="67"/>
      <c r="AA143" s="67"/>
      <c r="AB143" s="67"/>
    </row>
    <row r="144" spans="2:28" s="64" customFormat="1">
      <c r="B144" s="65"/>
      <c r="C144" s="66"/>
      <c r="F144" s="65"/>
      <c r="G144" s="66"/>
      <c r="K144" s="67"/>
      <c r="Q144" s="67"/>
      <c r="R144" s="67"/>
      <c r="S144" s="67"/>
      <c r="Y144" s="67"/>
      <c r="Z144" s="67"/>
      <c r="AA144" s="67"/>
      <c r="AB144" s="67"/>
    </row>
    <row r="145" spans="2:28" s="64" customFormat="1">
      <c r="B145" s="65"/>
      <c r="C145" s="66"/>
      <c r="F145" s="65"/>
      <c r="G145" s="66"/>
      <c r="K145" s="67"/>
      <c r="Q145" s="67"/>
      <c r="R145" s="67"/>
      <c r="S145" s="67"/>
      <c r="Y145" s="67"/>
      <c r="Z145" s="67"/>
      <c r="AA145" s="67"/>
      <c r="AB145" s="67"/>
    </row>
    <row r="146" spans="2:28" s="64" customFormat="1">
      <c r="B146" s="65"/>
      <c r="C146" s="66"/>
      <c r="F146" s="65"/>
      <c r="G146" s="66"/>
      <c r="K146" s="67"/>
      <c r="Q146" s="67"/>
      <c r="R146" s="67"/>
      <c r="S146" s="67"/>
      <c r="Y146" s="67"/>
      <c r="Z146" s="67"/>
      <c r="AA146" s="67"/>
      <c r="AB146" s="67"/>
    </row>
    <row r="147" spans="2:28" s="64" customFormat="1">
      <c r="B147" s="65"/>
      <c r="C147" s="66"/>
      <c r="F147" s="65"/>
      <c r="G147" s="66"/>
      <c r="K147" s="67"/>
      <c r="Q147" s="67"/>
      <c r="R147" s="67"/>
      <c r="S147" s="67"/>
      <c r="Y147" s="67"/>
      <c r="Z147" s="67"/>
      <c r="AA147" s="67"/>
      <c r="AB147" s="67"/>
    </row>
    <row r="148" spans="2:28" s="64" customFormat="1">
      <c r="B148" s="65"/>
      <c r="C148" s="66"/>
      <c r="F148" s="65"/>
      <c r="G148" s="66"/>
      <c r="K148" s="67"/>
      <c r="Q148" s="67"/>
      <c r="R148" s="67"/>
      <c r="S148" s="67"/>
      <c r="Y148" s="67"/>
      <c r="Z148" s="67"/>
      <c r="AA148" s="67"/>
      <c r="AB148" s="67"/>
    </row>
    <row r="149" spans="2:28" s="64" customFormat="1">
      <c r="B149" s="65"/>
      <c r="C149" s="66"/>
      <c r="F149" s="65"/>
      <c r="G149" s="66"/>
      <c r="K149" s="67"/>
      <c r="Q149" s="67"/>
      <c r="R149" s="67"/>
      <c r="S149" s="67"/>
      <c r="Y149" s="67"/>
      <c r="Z149" s="67"/>
      <c r="AA149" s="67"/>
      <c r="AB149" s="67"/>
    </row>
    <row r="150" spans="2:28" s="64" customFormat="1">
      <c r="B150" s="65"/>
      <c r="C150" s="66"/>
      <c r="F150" s="65"/>
      <c r="G150" s="66"/>
      <c r="K150" s="67"/>
      <c r="Q150" s="67"/>
      <c r="R150" s="67"/>
      <c r="S150" s="67"/>
      <c r="Y150" s="67"/>
      <c r="Z150" s="67"/>
      <c r="AA150" s="67"/>
      <c r="AB150" s="67"/>
    </row>
    <row r="151" spans="2:28" s="64" customFormat="1">
      <c r="B151" s="65"/>
      <c r="C151" s="66"/>
      <c r="F151" s="65"/>
      <c r="G151" s="66"/>
      <c r="K151" s="67"/>
      <c r="Q151" s="67"/>
      <c r="R151" s="67"/>
      <c r="S151" s="67"/>
      <c r="Y151" s="67"/>
      <c r="Z151" s="67"/>
      <c r="AA151" s="67"/>
      <c r="AB151" s="67"/>
    </row>
    <row r="152" spans="2:28" s="64" customFormat="1">
      <c r="B152" s="65"/>
      <c r="C152" s="66"/>
      <c r="F152" s="65"/>
      <c r="G152" s="66"/>
      <c r="K152" s="67"/>
      <c r="Q152" s="67"/>
      <c r="R152" s="67"/>
      <c r="S152" s="67"/>
      <c r="Y152" s="67"/>
      <c r="Z152" s="67"/>
      <c r="AA152" s="67"/>
      <c r="AB152" s="67"/>
    </row>
    <row r="153" spans="2:28" s="64" customFormat="1">
      <c r="B153" s="65"/>
      <c r="C153" s="66"/>
      <c r="F153" s="65"/>
      <c r="G153" s="66"/>
      <c r="K153" s="67"/>
      <c r="Q153" s="67"/>
      <c r="R153" s="67"/>
      <c r="S153" s="67"/>
      <c r="Y153" s="67"/>
      <c r="Z153" s="67"/>
      <c r="AA153" s="67"/>
      <c r="AB153" s="67"/>
    </row>
    <row r="154" spans="2:28" s="64" customFormat="1">
      <c r="B154" s="65"/>
      <c r="C154" s="66"/>
      <c r="F154" s="65"/>
      <c r="G154" s="66"/>
      <c r="K154" s="67"/>
      <c r="Q154" s="67"/>
      <c r="R154" s="67"/>
      <c r="S154" s="67"/>
      <c r="Y154" s="67"/>
      <c r="Z154" s="67"/>
      <c r="AA154" s="67"/>
      <c r="AB154" s="67"/>
    </row>
    <row r="155" spans="2:28" s="64" customFormat="1">
      <c r="B155" s="65"/>
      <c r="C155" s="66"/>
      <c r="F155" s="65"/>
      <c r="G155" s="66"/>
      <c r="K155" s="67"/>
      <c r="Q155" s="67"/>
      <c r="R155" s="67"/>
      <c r="S155" s="67"/>
      <c r="Y155" s="67"/>
      <c r="Z155" s="67"/>
      <c r="AA155" s="67"/>
      <c r="AB155" s="67"/>
    </row>
    <row r="156" spans="2:28" s="64" customFormat="1">
      <c r="B156" s="65"/>
      <c r="C156" s="66"/>
      <c r="F156" s="65"/>
      <c r="G156" s="66"/>
      <c r="K156" s="67"/>
      <c r="Q156" s="67"/>
      <c r="R156" s="67"/>
      <c r="S156" s="67"/>
      <c r="Y156" s="67"/>
      <c r="Z156" s="67"/>
      <c r="AA156" s="67"/>
      <c r="AB156" s="67"/>
    </row>
    <row r="157" spans="2:28" s="64" customFormat="1">
      <c r="B157" s="65"/>
      <c r="C157" s="66"/>
      <c r="F157" s="65"/>
      <c r="G157" s="66"/>
      <c r="K157" s="67"/>
      <c r="Q157" s="67"/>
      <c r="R157" s="67"/>
      <c r="S157" s="67"/>
      <c r="Y157" s="67"/>
      <c r="Z157" s="67"/>
      <c r="AA157" s="67"/>
      <c r="AB157" s="67"/>
    </row>
    <row r="158" spans="2:28" s="64" customFormat="1">
      <c r="B158" s="65"/>
      <c r="C158" s="66"/>
      <c r="F158" s="65"/>
      <c r="G158" s="66"/>
      <c r="K158" s="67"/>
      <c r="Q158" s="67"/>
      <c r="R158" s="67"/>
      <c r="S158" s="67"/>
      <c r="Y158" s="67"/>
      <c r="Z158" s="67"/>
      <c r="AA158" s="67"/>
      <c r="AB158" s="67"/>
    </row>
    <row r="159" spans="2:28" s="64" customFormat="1">
      <c r="B159" s="65"/>
      <c r="C159" s="66"/>
      <c r="F159" s="65"/>
      <c r="G159" s="66"/>
      <c r="K159" s="67"/>
      <c r="Q159" s="67"/>
      <c r="R159" s="67"/>
      <c r="S159" s="67"/>
      <c r="Y159" s="67"/>
      <c r="Z159" s="67"/>
      <c r="AA159" s="67"/>
      <c r="AB159" s="67"/>
    </row>
    <row r="160" spans="2:28" s="64" customFormat="1">
      <c r="B160" s="65"/>
      <c r="C160" s="66"/>
      <c r="F160" s="65"/>
      <c r="G160" s="66"/>
      <c r="K160" s="67"/>
      <c r="Q160" s="67"/>
      <c r="R160" s="67"/>
      <c r="S160" s="67"/>
      <c r="Y160" s="67"/>
      <c r="Z160" s="67"/>
      <c r="AA160" s="67"/>
      <c r="AB160" s="67"/>
    </row>
    <row r="161" spans="2:28" s="64" customFormat="1">
      <c r="B161" s="65"/>
      <c r="C161" s="66"/>
      <c r="F161" s="65"/>
      <c r="G161" s="66"/>
      <c r="K161" s="67"/>
      <c r="Q161" s="67"/>
      <c r="R161" s="67"/>
      <c r="S161" s="67"/>
      <c r="Y161" s="67"/>
      <c r="Z161" s="67"/>
      <c r="AA161" s="67"/>
      <c r="AB161" s="67"/>
    </row>
    <row r="162" spans="2:28" s="64" customFormat="1">
      <c r="B162" s="65"/>
      <c r="C162" s="66"/>
      <c r="F162" s="65"/>
      <c r="G162" s="66"/>
      <c r="K162" s="67"/>
      <c r="Q162" s="67"/>
      <c r="R162" s="67"/>
      <c r="S162" s="67"/>
      <c r="Y162" s="67"/>
      <c r="Z162" s="67"/>
      <c r="AA162" s="67"/>
      <c r="AB162" s="67"/>
    </row>
    <row r="163" spans="2:28" s="64" customFormat="1">
      <c r="B163" s="65"/>
      <c r="C163" s="66"/>
      <c r="F163" s="65"/>
      <c r="G163" s="66"/>
      <c r="K163" s="67"/>
      <c r="Q163" s="67"/>
      <c r="R163" s="67"/>
      <c r="S163" s="67"/>
      <c r="Y163" s="67"/>
      <c r="Z163" s="67"/>
      <c r="AA163" s="67"/>
      <c r="AB163" s="67"/>
    </row>
    <row r="164" spans="2:28" s="64" customFormat="1">
      <c r="B164" s="65"/>
      <c r="C164" s="66"/>
      <c r="F164" s="65"/>
      <c r="G164" s="66"/>
      <c r="K164" s="67"/>
      <c r="Q164" s="67"/>
      <c r="R164" s="67"/>
      <c r="S164" s="67"/>
      <c r="Y164" s="67"/>
      <c r="Z164" s="67"/>
      <c r="AA164" s="67"/>
      <c r="AB164" s="67"/>
    </row>
    <row r="165" spans="2:28" s="64" customFormat="1">
      <c r="B165" s="65"/>
      <c r="C165" s="66"/>
      <c r="F165" s="65"/>
      <c r="G165" s="66"/>
      <c r="K165" s="67"/>
      <c r="Q165" s="67"/>
      <c r="R165" s="67"/>
      <c r="S165" s="67"/>
      <c r="Y165" s="67"/>
      <c r="Z165" s="67"/>
      <c r="AA165" s="67"/>
      <c r="AB165" s="67"/>
    </row>
    <row r="166" spans="2:28" s="64" customFormat="1">
      <c r="B166" s="65"/>
      <c r="C166" s="66"/>
      <c r="F166" s="65"/>
      <c r="G166" s="66"/>
      <c r="K166" s="67"/>
      <c r="Q166" s="67"/>
      <c r="R166" s="67"/>
      <c r="S166" s="67"/>
      <c r="Y166" s="67"/>
      <c r="Z166" s="67"/>
      <c r="AA166" s="67"/>
      <c r="AB166" s="67"/>
    </row>
    <row r="167" spans="2:28" s="64" customFormat="1">
      <c r="B167" s="65"/>
      <c r="C167" s="66"/>
      <c r="F167" s="65"/>
      <c r="G167" s="66"/>
      <c r="K167" s="67"/>
      <c r="Q167" s="67"/>
      <c r="R167" s="67"/>
      <c r="S167" s="67"/>
      <c r="Y167" s="67"/>
      <c r="Z167" s="67"/>
      <c r="AA167" s="67"/>
      <c r="AB167" s="67"/>
    </row>
    <row r="168" spans="2:28" s="64" customFormat="1">
      <c r="B168" s="65"/>
      <c r="C168" s="66"/>
      <c r="F168" s="65"/>
      <c r="G168" s="66"/>
      <c r="K168" s="67"/>
      <c r="Q168" s="67"/>
      <c r="R168" s="67"/>
      <c r="S168" s="67"/>
      <c r="Y168" s="67"/>
      <c r="Z168" s="67"/>
      <c r="AA168" s="67"/>
      <c r="AB168" s="67"/>
    </row>
    <row r="169" spans="2:28" s="64" customFormat="1">
      <c r="B169" s="65"/>
      <c r="C169" s="66"/>
      <c r="F169" s="65"/>
      <c r="G169" s="66"/>
      <c r="K169" s="67"/>
      <c r="Q169" s="67"/>
      <c r="R169" s="67"/>
      <c r="S169" s="67"/>
      <c r="Y169" s="67"/>
      <c r="Z169" s="67"/>
      <c r="AA169" s="67"/>
      <c r="AB169" s="67"/>
    </row>
    <row r="170" spans="2:28" s="64" customFormat="1">
      <c r="B170" s="65"/>
      <c r="C170" s="66"/>
      <c r="F170" s="65"/>
      <c r="G170" s="66"/>
      <c r="K170" s="67"/>
      <c r="Q170" s="67"/>
      <c r="R170" s="67"/>
      <c r="S170" s="67"/>
      <c r="Y170" s="67"/>
      <c r="Z170" s="67"/>
      <c r="AA170" s="67"/>
      <c r="AB170" s="67"/>
    </row>
    <row r="171" spans="2:28" s="64" customFormat="1">
      <c r="B171" s="65"/>
      <c r="C171" s="66"/>
      <c r="F171" s="65"/>
      <c r="G171" s="66"/>
      <c r="K171" s="67"/>
      <c r="Q171" s="67"/>
      <c r="R171" s="67"/>
      <c r="S171" s="67"/>
      <c r="Y171" s="67"/>
      <c r="Z171" s="67"/>
      <c r="AA171" s="67"/>
      <c r="AB171" s="67"/>
    </row>
    <row r="172" spans="2:28" s="64" customFormat="1">
      <c r="B172" s="65"/>
      <c r="C172" s="66"/>
      <c r="F172" s="65"/>
      <c r="G172" s="66"/>
      <c r="K172" s="67"/>
      <c r="Q172" s="67"/>
      <c r="R172" s="67"/>
      <c r="S172" s="67"/>
      <c r="Y172" s="67"/>
      <c r="Z172" s="67"/>
      <c r="AA172" s="67"/>
      <c r="AB172" s="67"/>
    </row>
    <row r="173" spans="2:28" s="64" customFormat="1">
      <c r="B173" s="65"/>
      <c r="C173" s="66"/>
      <c r="F173" s="65"/>
      <c r="G173" s="66"/>
      <c r="K173" s="67"/>
      <c r="Q173" s="67"/>
      <c r="R173" s="67"/>
      <c r="S173" s="67"/>
      <c r="Y173" s="67"/>
      <c r="Z173" s="67"/>
      <c r="AA173" s="67"/>
      <c r="AB173" s="67"/>
    </row>
    <row r="174" spans="2:28" s="64" customFormat="1">
      <c r="B174" s="65"/>
      <c r="C174" s="66"/>
      <c r="F174" s="65"/>
      <c r="G174" s="66"/>
      <c r="K174" s="67"/>
      <c r="Q174" s="67"/>
      <c r="R174" s="67"/>
      <c r="S174" s="67"/>
      <c r="Y174" s="67"/>
      <c r="Z174" s="67"/>
      <c r="AA174" s="67"/>
      <c r="AB174" s="67"/>
    </row>
    <row r="175" spans="2:28" s="64" customFormat="1">
      <c r="B175" s="65"/>
      <c r="C175" s="66"/>
      <c r="F175" s="65"/>
      <c r="G175" s="66"/>
      <c r="K175" s="67"/>
      <c r="Q175" s="67"/>
      <c r="R175" s="67"/>
      <c r="S175" s="67"/>
      <c r="Y175" s="67"/>
      <c r="Z175" s="67"/>
      <c r="AA175" s="67"/>
      <c r="AB175" s="67"/>
    </row>
    <row r="176" spans="2:28" s="64" customFormat="1">
      <c r="B176" s="65"/>
      <c r="C176" s="66"/>
      <c r="F176" s="65"/>
      <c r="G176" s="66"/>
      <c r="K176" s="67"/>
      <c r="Q176" s="67"/>
      <c r="R176" s="67"/>
      <c r="S176" s="67"/>
      <c r="Y176" s="67"/>
      <c r="Z176" s="67"/>
      <c r="AA176" s="67"/>
      <c r="AB176" s="67"/>
    </row>
    <row r="177" spans="2:28" s="64" customFormat="1">
      <c r="B177" s="65"/>
      <c r="C177" s="66"/>
      <c r="F177" s="65"/>
      <c r="G177" s="66"/>
      <c r="K177" s="67"/>
      <c r="Q177" s="67"/>
      <c r="R177" s="67"/>
      <c r="S177" s="67"/>
      <c r="Y177" s="67"/>
      <c r="Z177" s="67"/>
      <c r="AA177" s="67"/>
      <c r="AB177" s="67"/>
    </row>
    <row r="178" spans="2:28" s="64" customFormat="1">
      <c r="B178" s="65"/>
      <c r="C178" s="66"/>
      <c r="F178" s="65"/>
      <c r="G178" s="66"/>
      <c r="K178" s="67"/>
      <c r="Q178" s="67"/>
      <c r="R178" s="67"/>
      <c r="S178" s="67"/>
      <c r="Y178" s="67"/>
      <c r="Z178" s="67"/>
      <c r="AA178" s="67"/>
      <c r="AB178" s="67"/>
    </row>
    <row r="179" spans="2:28" s="64" customFormat="1">
      <c r="B179" s="65"/>
      <c r="C179" s="66"/>
      <c r="F179" s="65"/>
      <c r="G179" s="66"/>
      <c r="K179" s="67"/>
      <c r="Q179" s="67"/>
      <c r="R179" s="67"/>
      <c r="S179" s="67"/>
      <c r="Y179" s="67"/>
      <c r="Z179" s="67"/>
      <c r="AA179" s="67"/>
      <c r="AB179" s="67"/>
    </row>
    <row r="180" spans="2:28" s="64" customFormat="1">
      <c r="B180" s="65"/>
      <c r="C180" s="66"/>
      <c r="F180" s="65"/>
      <c r="G180" s="66"/>
      <c r="K180" s="67"/>
      <c r="Q180" s="67"/>
      <c r="R180" s="67"/>
      <c r="S180" s="67"/>
      <c r="Y180" s="67"/>
      <c r="Z180" s="67"/>
      <c r="AA180" s="67"/>
      <c r="AB180" s="67"/>
    </row>
    <row r="181" spans="2:28" s="64" customFormat="1">
      <c r="B181" s="65"/>
      <c r="C181" s="66"/>
      <c r="F181" s="65"/>
      <c r="G181" s="66"/>
      <c r="K181" s="67"/>
      <c r="Q181" s="67"/>
      <c r="R181" s="67"/>
      <c r="S181" s="67"/>
      <c r="Y181" s="67"/>
      <c r="Z181" s="67"/>
      <c r="AA181" s="67"/>
      <c r="AB181" s="67"/>
    </row>
    <row r="182" spans="2:28" s="64" customFormat="1">
      <c r="B182" s="65"/>
      <c r="C182" s="66"/>
      <c r="F182" s="65"/>
      <c r="G182" s="66"/>
      <c r="K182" s="67"/>
      <c r="Q182" s="67"/>
      <c r="R182" s="67"/>
      <c r="S182" s="67"/>
      <c r="Y182" s="67"/>
      <c r="Z182" s="67"/>
      <c r="AA182" s="67"/>
      <c r="AB182" s="67"/>
    </row>
    <row r="183" spans="2:28" s="64" customFormat="1">
      <c r="B183" s="65"/>
      <c r="C183" s="66"/>
      <c r="F183" s="65"/>
      <c r="G183" s="66"/>
      <c r="K183" s="67"/>
      <c r="Q183" s="67"/>
      <c r="R183" s="67"/>
      <c r="S183" s="67"/>
      <c r="Y183" s="67"/>
      <c r="Z183" s="67"/>
      <c r="AA183" s="67"/>
      <c r="AB183" s="67"/>
    </row>
    <row r="184" spans="2:28" s="64" customFormat="1">
      <c r="B184" s="65"/>
      <c r="C184" s="66"/>
      <c r="F184" s="65"/>
      <c r="G184" s="66"/>
      <c r="K184" s="67"/>
      <c r="Q184" s="67"/>
      <c r="R184" s="67"/>
      <c r="S184" s="67"/>
      <c r="Y184" s="67"/>
      <c r="Z184" s="67"/>
      <c r="AA184" s="67"/>
      <c r="AB184" s="67"/>
    </row>
    <row r="185" spans="2:28" s="64" customFormat="1">
      <c r="B185" s="65"/>
      <c r="C185" s="66"/>
      <c r="F185" s="65"/>
      <c r="G185" s="66"/>
      <c r="K185" s="67"/>
      <c r="Q185" s="67"/>
      <c r="R185" s="67"/>
      <c r="S185" s="67"/>
      <c r="Y185" s="67"/>
      <c r="Z185" s="67"/>
      <c r="AA185" s="67"/>
      <c r="AB185" s="67"/>
    </row>
    <row r="186" spans="2:28" s="64" customFormat="1">
      <c r="B186" s="65"/>
      <c r="C186" s="66"/>
      <c r="F186" s="65"/>
      <c r="G186" s="66"/>
      <c r="K186" s="67"/>
      <c r="Q186" s="67"/>
      <c r="R186" s="67"/>
      <c r="S186" s="67"/>
      <c r="Y186" s="67"/>
      <c r="Z186" s="67"/>
      <c r="AA186" s="67"/>
      <c r="AB186" s="67"/>
    </row>
    <row r="187" spans="2:28" s="64" customFormat="1">
      <c r="B187" s="65"/>
      <c r="C187" s="66"/>
      <c r="F187" s="65"/>
      <c r="G187" s="66"/>
      <c r="K187" s="67"/>
      <c r="Q187" s="67"/>
      <c r="R187" s="67"/>
      <c r="S187" s="67"/>
      <c r="Y187" s="67"/>
      <c r="Z187" s="67"/>
      <c r="AA187" s="67"/>
      <c r="AB187" s="67"/>
    </row>
    <row r="188" spans="2:28" s="64" customFormat="1">
      <c r="B188" s="65"/>
      <c r="C188" s="66"/>
      <c r="F188" s="65"/>
      <c r="G188" s="66"/>
      <c r="K188" s="67"/>
      <c r="Q188" s="67"/>
      <c r="R188" s="67"/>
      <c r="S188" s="67"/>
      <c r="Y188" s="67"/>
      <c r="Z188" s="67"/>
      <c r="AA188" s="67"/>
      <c r="AB188" s="67"/>
    </row>
    <row r="189" spans="2:28" s="64" customFormat="1">
      <c r="B189" s="65"/>
      <c r="C189" s="66"/>
      <c r="F189" s="65"/>
      <c r="G189" s="66"/>
      <c r="K189" s="67"/>
      <c r="Q189" s="67"/>
      <c r="R189" s="67"/>
      <c r="S189" s="67"/>
      <c r="Y189" s="67"/>
      <c r="Z189" s="67"/>
      <c r="AA189" s="67"/>
      <c r="AB189" s="67"/>
    </row>
    <row r="190" spans="2:28" s="64" customFormat="1">
      <c r="B190" s="65"/>
      <c r="C190" s="66"/>
      <c r="F190" s="65"/>
      <c r="G190" s="66"/>
      <c r="K190" s="67"/>
      <c r="Q190" s="67"/>
      <c r="R190" s="67"/>
      <c r="S190" s="67"/>
      <c r="Y190" s="67"/>
      <c r="Z190" s="67"/>
      <c r="AA190" s="67"/>
      <c r="AB190" s="67"/>
    </row>
    <row r="191" spans="2:28" s="64" customFormat="1">
      <c r="B191" s="65"/>
      <c r="C191" s="66"/>
      <c r="F191" s="65"/>
      <c r="G191" s="66"/>
      <c r="K191" s="67"/>
      <c r="Q191" s="67"/>
      <c r="R191" s="67"/>
      <c r="S191" s="67"/>
      <c r="Y191" s="67"/>
      <c r="Z191" s="67"/>
      <c r="AA191" s="67"/>
      <c r="AB191" s="67"/>
    </row>
    <row r="192" spans="2:28" s="64" customFormat="1">
      <c r="B192" s="65"/>
      <c r="C192" s="66"/>
      <c r="F192" s="65"/>
      <c r="G192" s="66"/>
      <c r="K192" s="67"/>
      <c r="Q192" s="67"/>
      <c r="R192" s="67"/>
      <c r="S192" s="67"/>
      <c r="Y192" s="67"/>
      <c r="Z192" s="67"/>
      <c r="AA192" s="67"/>
      <c r="AB192" s="67"/>
    </row>
    <row r="193" spans="2:28" s="64" customFormat="1">
      <c r="B193" s="65"/>
      <c r="C193" s="66"/>
      <c r="F193" s="65"/>
      <c r="G193" s="66"/>
      <c r="K193" s="67"/>
      <c r="Q193" s="67"/>
      <c r="R193" s="67"/>
      <c r="S193" s="67"/>
      <c r="Y193" s="67"/>
      <c r="Z193" s="67"/>
      <c r="AA193" s="67"/>
      <c r="AB193" s="67"/>
    </row>
    <row r="194" spans="2:28" s="64" customFormat="1">
      <c r="B194" s="65"/>
      <c r="C194" s="66"/>
      <c r="F194" s="65"/>
      <c r="G194" s="66"/>
      <c r="K194" s="67"/>
      <c r="Q194" s="67"/>
      <c r="R194" s="67"/>
      <c r="S194" s="67"/>
      <c r="Y194" s="67"/>
      <c r="Z194" s="67"/>
      <c r="AA194" s="67"/>
      <c r="AB194" s="67"/>
    </row>
    <row r="195" spans="2:28" s="64" customFormat="1">
      <c r="B195" s="65"/>
      <c r="C195" s="66"/>
      <c r="F195" s="65"/>
      <c r="G195" s="66"/>
      <c r="K195" s="67"/>
      <c r="Q195" s="67"/>
      <c r="R195" s="67"/>
      <c r="S195" s="67"/>
      <c r="Y195" s="67"/>
      <c r="Z195" s="67"/>
      <c r="AA195" s="67"/>
      <c r="AB195" s="67"/>
    </row>
    <row r="196" spans="2:28" s="64" customFormat="1">
      <c r="B196" s="65"/>
      <c r="C196" s="66"/>
      <c r="F196" s="65"/>
      <c r="G196" s="66"/>
      <c r="K196" s="67"/>
      <c r="Q196" s="67"/>
      <c r="R196" s="67"/>
      <c r="S196" s="67"/>
      <c r="Y196" s="67"/>
      <c r="Z196" s="67"/>
      <c r="AA196" s="67"/>
      <c r="AB196" s="67"/>
    </row>
    <row r="197" spans="2:28" s="64" customFormat="1">
      <c r="B197" s="65"/>
      <c r="C197" s="66"/>
      <c r="F197" s="65"/>
      <c r="G197" s="66"/>
      <c r="K197" s="67"/>
      <c r="Q197" s="67"/>
      <c r="R197" s="67"/>
      <c r="S197" s="67"/>
      <c r="Y197" s="67"/>
      <c r="Z197" s="67"/>
      <c r="AA197" s="67"/>
      <c r="AB197" s="67"/>
    </row>
    <row r="198" spans="2:28" s="64" customFormat="1">
      <c r="B198" s="65"/>
      <c r="C198" s="66"/>
      <c r="F198" s="65"/>
      <c r="G198" s="66"/>
      <c r="K198" s="67"/>
      <c r="Q198" s="67"/>
      <c r="R198" s="67"/>
      <c r="S198" s="67"/>
      <c r="Y198" s="67"/>
      <c r="Z198" s="67"/>
      <c r="AA198" s="67"/>
      <c r="AB198" s="67"/>
    </row>
    <row r="199" spans="2:28" s="64" customFormat="1">
      <c r="B199" s="65"/>
      <c r="C199" s="66"/>
      <c r="F199" s="65"/>
      <c r="G199" s="66"/>
      <c r="K199" s="67"/>
      <c r="Q199" s="67"/>
      <c r="R199" s="67"/>
      <c r="S199" s="67"/>
      <c r="Y199" s="67"/>
      <c r="Z199" s="67"/>
      <c r="AA199" s="67"/>
      <c r="AB199" s="67"/>
    </row>
    <row r="200" spans="2:28" s="64" customFormat="1">
      <c r="B200" s="65"/>
      <c r="C200" s="66"/>
      <c r="F200" s="65"/>
      <c r="G200" s="66"/>
      <c r="K200" s="67"/>
      <c r="Q200" s="67"/>
      <c r="R200" s="67"/>
      <c r="S200" s="67"/>
      <c r="Y200" s="67"/>
      <c r="Z200" s="67"/>
      <c r="AA200" s="67"/>
      <c r="AB200" s="67"/>
    </row>
    <row r="201" spans="2:28" s="64" customFormat="1">
      <c r="B201" s="65"/>
      <c r="C201" s="66"/>
      <c r="F201" s="65"/>
      <c r="G201" s="66"/>
      <c r="K201" s="67"/>
      <c r="Q201" s="67"/>
      <c r="R201" s="67"/>
      <c r="S201" s="67"/>
      <c r="Y201" s="67"/>
      <c r="Z201" s="67"/>
      <c r="AA201" s="67"/>
      <c r="AB201" s="67"/>
    </row>
    <row r="202" spans="2:28" s="64" customFormat="1">
      <c r="B202" s="65"/>
      <c r="C202" s="66"/>
      <c r="F202" s="65"/>
      <c r="G202" s="66"/>
      <c r="K202" s="67"/>
      <c r="Q202" s="67"/>
      <c r="R202" s="67"/>
      <c r="S202" s="67"/>
      <c r="Y202" s="67"/>
      <c r="Z202" s="67"/>
      <c r="AA202" s="67"/>
      <c r="AB202" s="67"/>
    </row>
    <row r="203" spans="2:28" s="64" customFormat="1">
      <c r="B203" s="65"/>
      <c r="C203" s="66"/>
      <c r="F203" s="65"/>
      <c r="G203" s="66"/>
      <c r="K203" s="67"/>
      <c r="Q203" s="67"/>
      <c r="R203" s="67"/>
      <c r="S203" s="67"/>
      <c r="Y203" s="67"/>
      <c r="Z203" s="67"/>
      <c r="AA203" s="67"/>
      <c r="AB203" s="67"/>
    </row>
    <row r="204" spans="2:28" s="64" customFormat="1">
      <c r="B204" s="65"/>
      <c r="C204" s="66"/>
      <c r="F204" s="65"/>
      <c r="G204" s="66"/>
      <c r="K204" s="67"/>
      <c r="Q204" s="67"/>
      <c r="R204" s="67"/>
      <c r="S204" s="67"/>
      <c r="Y204" s="67"/>
      <c r="Z204" s="67"/>
      <c r="AA204" s="67"/>
      <c r="AB204" s="67"/>
    </row>
    <row r="205" spans="2:28" s="64" customFormat="1">
      <c r="B205" s="65"/>
      <c r="C205" s="66"/>
      <c r="F205" s="65"/>
      <c r="G205" s="66"/>
      <c r="K205" s="67"/>
      <c r="Q205" s="67"/>
      <c r="R205" s="67"/>
      <c r="S205" s="67"/>
      <c r="Y205" s="67"/>
      <c r="Z205" s="67"/>
      <c r="AA205" s="67"/>
      <c r="AB205" s="67"/>
    </row>
    <row r="206" spans="2:28" s="64" customFormat="1">
      <c r="B206" s="65"/>
      <c r="C206" s="66"/>
      <c r="F206" s="65"/>
      <c r="G206" s="66"/>
      <c r="K206" s="67"/>
      <c r="Q206" s="67"/>
      <c r="R206" s="67"/>
      <c r="S206" s="67"/>
      <c r="Y206" s="67"/>
      <c r="Z206" s="67"/>
      <c r="AA206" s="67"/>
      <c r="AB206" s="67"/>
    </row>
    <row r="207" spans="2:28" s="64" customFormat="1">
      <c r="B207" s="65"/>
      <c r="C207" s="66"/>
      <c r="F207" s="65"/>
      <c r="G207" s="66"/>
      <c r="K207" s="67"/>
      <c r="Q207" s="67"/>
      <c r="R207" s="67"/>
      <c r="S207" s="67"/>
      <c r="Y207" s="67"/>
      <c r="Z207" s="67"/>
      <c r="AA207" s="67"/>
      <c r="AB207" s="67"/>
    </row>
    <row r="208" spans="2:28" s="64" customFormat="1">
      <c r="B208" s="65"/>
      <c r="C208" s="66"/>
      <c r="F208" s="65"/>
      <c r="G208" s="66"/>
      <c r="K208" s="67"/>
      <c r="Q208" s="67"/>
      <c r="R208" s="67"/>
      <c r="S208" s="67"/>
      <c r="Y208" s="67"/>
      <c r="Z208" s="67"/>
      <c r="AA208" s="67"/>
      <c r="AB208" s="67"/>
    </row>
    <row r="209" spans="2:28" s="64" customFormat="1">
      <c r="B209" s="65"/>
      <c r="C209" s="66"/>
      <c r="F209" s="65"/>
      <c r="G209" s="66"/>
      <c r="K209" s="67"/>
      <c r="Q209" s="67"/>
      <c r="R209" s="67"/>
      <c r="S209" s="67"/>
      <c r="Y209" s="67"/>
      <c r="Z209" s="67"/>
      <c r="AA209" s="67"/>
      <c r="AB209" s="67"/>
    </row>
    <row r="210" spans="2:28" s="64" customFormat="1">
      <c r="B210" s="65"/>
      <c r="C210" s="66"/>
      <c r="F210" s="65"/>
      <c r="G210" s="66"/>
      <c r="K210" s="67"/>
      <c r="Q210" s="67"/>
      <c r="R210" s="67"/>
      <c r="S210" s="67"/>
      <c r="Y210" s="67"/>
      <c r="Z210" s="67"/>
      <c r="AA210" s="67"/>
      <c r="AB210" s="67"/>
    </row>
    <row r="211" spans="2:28" s="64" customFormat="1">
      <c r="B211" s="65"/>
      <c r="C211" s="66"/>
      <c r="F211" s="65"/>
      <c r="G211" s="66"/>
      <c r="K211" s="67"/>
      <c r="Q211" s="67"/>
      <c r="R211" s="67"/>
      <c r="S211" s="67"/>
      <c r="Y211" s="67"/>
      <c r="Z211" s="67"/>
      <c r="AA211" s="67"/>
      <c r="AB211" s="67"/>
    </row>
    <row r="212" spans="2:28" s="64" customFormat="1">
      <c r="B212" s="65"/>
      <c r="C212" s="66"/>
      <c r="F212" s="65"/>
      <c r="G212" s="66"/>
      <c r="K212" s="67"/>
      <c r="Q212" s="67"/>
      <c r="R212" s="67"/>
      <c r="S212" s="67"/>
      <c r="Y212" s="67"/>
      <c r="Z212" s="67"/>
      <c r="AA212" s="67"/>
      <c r="AB212" s="67"/>
    </row>
    <row r="213" spans="2:28" s="64" customFormat="1">
      <c r="B213" s="65"/>
      <c r="C213" s="66"/>
      <c r="F213" s="65"/>
      <c r="G213" s="66"/>
      <c r="K213" s="67"/>
      <c r="Q213" s="67"/>
      <c r="R213" s="67"/>
      <c r="S213" s="67"/>
      <c r="Y213" s="67"/>
      <c r="Z213" s="67"/>
      <c r="AA213" s="67"/>
      <c r="AB213" s="67"/>
    </row>
    <row r="214" spans="2:28" s="64" customFormat="1">
      <c r="B214" s="65"/>
      <c r="C214" s="66"/>
      <c r="F214" s="65"/>
      <c r="G214" s="66"/>
      <c r="K214" s="67"/>
      <c r="Q214" s="67"/>
      <c r="R214" s="67"/>
      <c r="S214" s="67"/>
      <c r="Y214" s="67"/>
      <c r="Z214" s="67"/>
      <c r="AA214" s="67"/>
      <c r="AB214" s="67"/>
    </row>
    <row r="215" spans="2:28" s="64" customFormat="1">
      <c r="B215" s="65"/>
      <c r="C215" s="66"/>
      <c r="F215" s="65"/>
      <c r="G215" s="66"/>
      <c r="K215" s="67"/>
      <c r="Q215" s="67"/>
      <c r="R215" s="67"/>
      <c r="S215" s="67"/>
      <c r="Y215" s="67"/>
      <c r="Z215" s="67"/>
      <c r="AA215" s="67"/>
      <c r="AB215" s="67"/>
    </row>
    <row r="216" spans="2:28" s="64" customFormat="1">
      <c r="B216" s="65"/>
      <c r="C216" s="66"/>
      <c r="F216" s="65"/>
      <c r="G216" s="66"/>
      <c r="K216" s="67"/>
      <c r="Q216" s="67"/>
      <c r="R216" s="67"/>
      <c r="S216" s="67"/>
      <c r="Y216" s="67"/>
      <c r="Z216" s="67"/>
      <c r="AA216" s="67"/>
      <c r="AB216" s="67"/>
    </row>
    <row r="217" spans="2:28" s="64" customFormat="1">
      <c r="B217" s="65"/>
      <c r="C217" s="66"/>
      <c r="F217" s="65"/>
      <c r="G217" s="66"/>
      <c r="K217" s="67"/>
      <c r="Q217" s="67"/>
      <c r="R217" s="67"/>
      <c r="S217" s="67"/>
      <c r="Y217" s="67"/>
      <c r="Z217" s="67"/>
      <c r="AA217" s="67"/>
      <c r="AB217" s="67"/>
    </row>
    <row r="218" spans="2:28" s="64" customFormat="1">
      <c r="B218" s="65"/>
      <c r="C218" s="66"/>
      <c r="F218" s="65"/>
      <c r="G218" s="66"/>
      <c r="K218" s="67"/>
      <c r="Q218" s="67"/>
      <c r="R218" s="67"/>
      <c r="S218" s="67"/>
      <c r="Y218" s="67"/>
      <c r="Z218" s="67"/>
      <c r="AA218" s="67"/>
      <c r="AB218" s="67"/>
    </row>
    <row r="219" spans="2:28" s="64" customFormat="1">
      <c r="B219" s="65"/>
      <c r="C219" s="66"/>
      <c r="F219" s="65"/>
      <c r="G219" s="66"/>
      <c r="K219" s="67"/>
      <c r="Q219" s="67"/>
      <c r="R219" s="67"/>
      <c r="S219" s="67"/>
      <c r="Y219" s="67"/>
      <c r="Z219" s="67"/>
      <c r="AA219" s="67"/>
      <c r="AB219" s="67"/>
    </row>
    <row r="220" spans="2:28" s="64" customFormat="1">
      <c r="B220" s="65"/>
      <c r="C220" s="66"/>
      <c r="F220" s="65"/>
      <c r="G220" s="66"/>
      <c r="K220" s="67"/>
      <c r="Q220" s="67"/>
      <c r="R220" s="67"/>
      <c r="S220" s="67"/>
      <c r="Y220" s="67"/>
      <c r="Z220" s="67"/>
      <c r="AA220" s="67"/>
      <c r="AB220" s="67"/>
    </row>
    <row r="221" spans="2:28" s="64" customFormat="1">
      <c r="B221" s="65"/>
      <c r="C221" s="66"/>
      <c r="F221" s="65"/>
      <c r="G221" s="66"/>
      <c r="K221" s="67"/>
      <c r="Q221" s="67"/>
      <c r="R221" s="67"/>
      <c r="S221" s="67"/>
      <c r="Y221" s="67"/>
      <c r="Z221" s="67"/>
      <c r="AA221" s="67"/>
      <c r="AB221" s="67"/>
    </row>
    <row r="222" spans="2:28" s="64" customFormat="1">
      <c r="B222" s="65"/>
      <c r="C222" s="66"/>
      <c r="F222" s="65"/>
      <c r="G222" s="66"/>
      <c r="K222" s="67"/>
      <c r="Q222" s="67"/>
      <c r="R222" s="67"/>
      <c r="S222" s="67"/>
      <c r="Y222" s="67"/>
      <c r="Z222" s="67"/>
      <c r="AA222" s="67"/>
      <c r="AB222" s="67"/>
    </row>
    <row r="223" spans="2:28" s="64" customFormat="1">
      <c r="B223" s="65"/>
      <c r="C223" s="66"/>
      <c r="F223" s="65"/>
      <c r="G223" s="66"/>
      <c r="K223" s="67"/>
      <c r="Q223" s="67"/>
      <c r="R223" s="67"/>
      <c r="S223" s="67"/>
      <c r="Y223" s="67"/>
      <c r="Z223" s="67"/>
      <c r="AA223" s="67"/>
      <c r="AB223" s="67"/>
    </row>
    <row r="224" spans="2:28" s="64" customFormat="1">
      <c r="B224" s="65"/>
      <c r="C224" s="66"/>
      <c r="F224" s="65"/>
      <c r="G224" s="66"/>
      <c r="K224" s="67"/>
      <c r="Q224" s="67"/>
      <c r="R224" s="67"/>
      <c r="S224" s="67"/>
      <c r="Y224" s="67"/>
      <c r="Z224" s="67"/>
      <c r="AA224" s="67"/>
      <c r="AB224" s="67"/>
    </row>
    <row r="225" spans="2:28" s="64" customFormat="1">
      <c r="B225" s="65"/>
      <c r="C225" s="66"/>
      <c r="F225" s="65"/>
      <c r="G225" s="66"/>
      <c r="K225" s="67"/>
      <c r="Q225" s="67"/>
      <c r="R225" s="67"/>
      <c r="S225" s="67"/>
      <c r="Y225" s="67"/>
      <c r="Z225" s="67"/>
      <c r="AA225" s="67"/>
      <c r="AB225" s="67"/>
    </row>
    <row r="226" spans="2:28" s="64" customFormat="1">
      <c r="B226" s="65"/>
      <c r="C226" s="66"/>
      <c r="F226" s="65"/>
      <c r="G226" s="66"/>
      <c r="K226" s="67"/>
      <c r="Q226" s="67"/>
      <c r="R226" s="67"/>
      <c r="S226" s="67"/>
      <c r="Y226" s="67"/>
      <c r="Z226" s="67"/>
      <c r="AA226" s="67"/>
      <c r="AB226" s="67"/>
    </row>
    <row r="227" spans="2:28" s="64" customFormat="1">
      <c r="B227" s="65"/>
      <c r="C227" s="66"/>
      <c r="F227" s="65"/>
      <c r="G227" s="66"/>
      <c r="K227" s="67"/>
      <c r="Q227" s="67"/>
      <c r="R227" s="67"/>
      <c r="S227" s="67"/>
      <c r="Y227" s="67"/>
      <c r="Z227" s="67"/>
      <c r="AA227" s="67"/>
      <c r="AB227" s="67"/>
    </row>
    <row r="228" spans="2:28" s="64" customFormat="1">
      <c r="B228" s="65"/>
      <c r="C228" s="66"/>
      <c r="F228" s="65"/>
      <c r="G228" s="66"/>
      <c r="K228" s="67"/>
      <c r="Q228" s="67"/>
      <c r="R228" s="67"/>
      <c r="S228" s="67"/>
      <c r="Y228" s="67"/>
      <c r="Z228" s="67"/>
      <c r="AA228" s="67"/>
      <c r="AB228" s="67"/>
    </row>
    <row r="229" spans="2:28" s="64" customFormat="1">
      <c r="B229" s="65"/>
      <c r="C229" s="66"/>
      <c r="F229" s="65"/>
      <c r="G229" s="66"/>
      <c r="K229" s="67"/>
      <c r="Q229" s="67"/>
      <c r="R229" s="67"/>
      <c r="S229" s="67"/>
      <c r="Y229" s="67"/>
      <c r="Z229" s="67"/>
      <c r="AA229" s="67"/>
      <c r="AB229" s="67"/>
    </row>
    <row r="230" spans="2:28" s="64" customFormat="1">
      <c r="B230" s="65"/>
      <c r="C230" s="66"/>
      <c r="F230" s="65"/>
      <c r="G230" s="66"/>
      <c r="K230" s="67"/>
      <c r="Q230" s="67"/>
      <c r="R230" s="67"/>
      <c r="S230" s="67"/>
      <c r="Y230" s="67"/>
      <c r="Z230" s="67"/>
      <c r="AA230" s="67"/>
      <c r="AB230" s="67"/>
    </row>
    <row r="231" spans="2:28" s="64" customFormat="1">
      <c r="B231" s="65"/>
      <c r="C231" s="66"/>
      <c r="F231" s="65"/>
      <c r="G231" s="66"/>
      <c r="K231" s="67"/>
      <c r="Q231" s="67"/>
      <c r="R231" s="67"/>
      <c r="S231" s="67"/>
      <c r="Y231" s="67"/>
      <c r="Z231" s="67"/>
      <c r="AA231" s="67"/>
      <c r="AB231" s="67"/>
    </row>
    <row r="232" spans="2:28" s="64" customFormat="1">
      <c r="B232" s="65"/>
      <c r="C232" s="66"/>
      <c r="F232" s="65"/>
      <c r="G232" s="66"/>
      <c r="K232" s="67"/>
      <c r="Q232" s="67"/>
      <c r="R232" s="67"/>
      <c r="S232" s="67"/>
      <c r="Y232" s="67"/>
      <c r="Z232" s="67"/>
      <c r="AA232" s="67"/>
      <c r="AB232" s="67"/>
    </row>
    <row r="233" spans="2:28" s="64" customFormat="1">
      <c r="B233" s="65"/>
      <c r="C233" s="66"/>
      <c r="F233" s="65"/>
      <c r="G233" s="66"/>
      <c r="K233" s="67"/>
      <c r="Q233" s="67"/>
      <c r="R233" s="67"/>
      <c r="S233" s="67"/>
      <c r="Y233" s="67"/>
      <c r="Z233" s="67"/>
      <c r="AA233" s="67"/>
      <c r="AB233" s="67"/>
    </row>
    <row r="234" spans="2:28" s="64" customFormat="1">
      <c r="B234" s="65"/>
      <c r="C234" s="66"/>
      <c r="F234" s="65"/>
      <c r="G234" s="66"/>
      <c r="K234" s="67"/>
      <c r="Q234" s="67"/>
      <c r="R234" s="67"/>
      <c r="S234" s="67"/>
      <c r="Y234" s="67"/>
      <c r="Z234" s="67"/>
      <c r="AA234" s="67"/>
      <c r="AB234" s="67"/>
    </row>
    <row r="235" spans="2:28" s="64" customFormat="1">
      <c r="B235" s="65"/>
      <c r="C235" s="66"/>
      <c r="F235" s="65"/>
      <c r="G235" s="66"/>
      <c r="K235" s="67"/>
      <c r="Q235" s="67"/>
      <c r="R235" s="67"/>
      <c r="S235" s="67"/>
      <c r="Y235" s="67"/>
      <c r="Z235" s="67"/>
      <c r="AA235" s="67"/>
      <c r="AB235" s="67"/>
    </row>
    <row r="236" spans="2:28" s="64" customFormat="1">
      <c r="B236" s="65"/>
      <c r="C236" s="66"/>
      <c r="F236" s="65"/>
      <c r="G236" s="66"/>
      <c r="K236" s="67"/>
      <c r="Q236" s="67"/>
      <c r="R236" s="67"/>
      <c r="S236" s="67"/>
      <c r="Y236" s="67"/>
      <c r="Z236" s="67"/>
      <c r="AA236" s="67"/>
      <c r="AB236" s="67"/>
    </row>
    <row r="237" spans="2:28" s="64" customFormat="1">
      <c r="B237" s="65"/>
      <c r="C237" s="66"/>
      <c r="F237" s="65"/>
      <c r="G237" s="66"/>
      <c r="K237" s="67"/>
      <c r="Q237" s="67"/>
      <c r="R237" s="67"/>
      <c r="S237" s="67"/>
      <c r="Y237" s="67"/>
      <c r="Z237" s="67"/>
      <c r="AA237" s="67"/>
      <c r="AB237" s="67"/>
    </row>
    <row r="238" spans="2:28" s="64" customFormat="1">
      <c r="B238" s="65"/>
      <c r="C238" s="66"/>
      <c r="F238" s="65"/>
      <c r="G238" s="66"/>
      <c r="K238" s="67"/>
      <c r="Q238" s="67"/>
      <c r="R238" s="67"/>
      <c r="S238" s="67"/>
      <c r="Y238" s="67"/>
      <c r="Z238" s="67"/>
      <c r="AA238" s="67"/>
      <c r="AB238" s="67"/>
    </row>
    <row r="239" spans="2:28" s="64" customFormat="1">
      <c r="B239" s="65"/>
      <c r="C239" s="66"/>
      <c r="F239" s="65"/>
      <c r="G239" s="66"/>
      <c r="K239" s="67"/>
      <c r="Q239" s="67"/>
      <c r="R239" s="67"/>
      <c r="S239" s="67"/>
      <c r="Y239" s="67"/>
      <c r="Z239" s="67"/>
      <c r="AA239" s="67"/>
      <c r="AB239" s="67"/>
    </row>
    <row r="240" spans="2:28" s="64" customFormat="1">
      <c r="B240" s="65"/>
      <c r="C240" s="66"/>
      <c r="F240" s="65"/>
      <c r="G240" s="66"/>
      <c r="K240" s="67"/>
      <c r="Q240" s="67"/>
      <c r="R240" s="67"/>
      <c r="S240" s="67"/>
      <c r="Y240" s="67"/>
      <c r="Z240" s="67"/>
      <c r="AA240" s="67"/>
      <c r="AB240" s="67"/>
    </row>
    <row r="241" spans="2:28" s="64" customFormat="1">
      <c r="B241" s="65"/>
      <c r="C241" s="66"/>
      <c r="F241" s="65"/>
      <c r="G241" s="66"/>
      <c r="K241" s="67"/>
      <c r="Q241" s="67"/>
      <c r="R241" s="67"/>
      <c r="S241" s="67"/>
      <c r="Y241" s="67"/>
      <c r="Z241" s="67"/>
      <c r="AA241" s="67"/>
      <c r="AB241" s="67"/>
    </row>
    <row r="242" spans="2:28" s="64" customFormat="1">
      <c r="B242" s="65"/>
      <c r="C242" s="66"/>
      <c r="F242" s="65"/>
      <c r="G242" s="66"/>
      <c r="K242" s="67"/>
      <c r="Q242" s="67"/>
      <c r="R242" s="67"/>
      <c r="S242" s="67"/>
      <c r="Y242" s="67"/>
      <c r="Z242" s="67"/>
      <c r="AA242" s="67"/>
      <c r="AB242" s="67"/>
    </row>
    <row r="243" spans="2:28" s="64" customFormat="1">
      <c r="B243" s="65"/>
      <c r="C243" s="66"/>
      <c r="F243" s="65"/>
      <c r="G243" s="66"/>
      <c r="K243" s="67"/>
      <c r="Q243" s="67"/>
      <c r="R243" s="67"/>
      <c r="S243" s="67"/>
      <c r="Y243" s="67"/>
      <c r="Z243" s="67"/>
      <c r="AA243" s="67"/>
      <c r="AB243" s="67"/>
    </row>
    <row r="244" spans="2:28" s="64" customFormat="1">
      <c r="B244" s="65"/>
      <c r="C244" s="66"/>
      <c r="F244" s="65"/>
      <c r="G244" s="66"/>
      <c r="K244" s="67"/>
      <c r="Q244" s="67"/>
      <c r="R244" s="67"/>
      <c r="S244" s="67"/>
      <c r="Y244" s="67"/>
      <c r="Z244" s="67"/>
      <c r="AA244" s="67"/>
      <c r="AB244" s="67"/>
    </row>
    <row r="245" spans="2:28" s="64" customFormat="1">
      <c r="B245" s="65"/>
      <c r="C245" s="66"/>
      <c r="F245" s="65"/>
      <c r="G245" s="66"/>
      <c r="K245" s="67"/>
      <c r="Q245" s="67"/>
      <c r="R245" s="67"/>
      <c r="S245" s="67"/>
      <c r="Y245" s="67"/>
      <c r="Z245" s="67"/>
      <c r="AA245" s="67"/>
      <c r="AB245" s="67"/>
    </row>
    <row r="246" spans="2:28" s="64" customFormat="1">
      <c r="B246" s="65"/>
      <c r="C246" s="66"/>
      <c r="F246" s="65"/>
      <c r="G246" s="66"/>
      <c r="K246" s="67"/>
      <c r="Q246" s="67"/>
      <c r="R246" s="67"/>
      <c r="S246" s="67"/>
      <c r="Y246" s="67"/>
      <c r="Z246" s="67"/>
      <c r="AA246" s="67"/>
      <c r="AB246" s="67"/>
    </row>
    <row r="247" spans="2:28" s="64" customFormat="1">
      <c r="B247" s="65"/>
      <c r="C247" s="66"/>
      <c r="F247" s="65"/>
      <c r="G247" s="66"/>
      <c r="K247" s="67"/>
      <c r="Q247" s="67"/>
      <c r="R247" s="67"/>
      <c r="S247" s="67"/>
      <c r="Y247" s="67"/>
      <c r="Z247" s="67"/>
      <c r="AA247" s="67"/>
      <c r="AB247" s="67"/>
    </row>
    <row r="248" spans="2:28" s="64" customFormat="1">
      <c r="B248" s="65"/>
      <c r="C248" s="66"/>
      <c r="F248" s="65"/>
      <c r="G248" s="66"/>
      <c r="K248" s="67"/>
      <c r="Q248" s="67"/>
      <c r="R248" s="67"/>
      <c r="S248" s="67"/>
      <c r="Y248" s="67"/>
      <c r="Z248" s="67"/>
      <c r="AA248" s="67"/>
      <c r="AB248" s="67"/>
    </row>
    <row r="249" spans="2:28" s="64" customFormat="1">
      <c r="B249" s="65"/>
      <c r="C249" s="66"/>
      <c r="F249" s="65"/>
      <c r="G249" s="66"/>
      <c r="K249" s="67"/>
      <c r="Q249" s="67"/>
      <c r="R249" s="67"/>
      <c r="S249" s="67"/>
      <c r="Y249" s="67"/>
      <c r="Z249" s="67"/>
      <c r="AA249" s="67"/>
      <c r="AB249" s="67"/>
    </row>
    <row r="250" spans="2:28" s="64" customFormat="1">
      <c r="B250" s="65"/>
      <c r="C250" s="66"/>
      <c r="F250" s="65"/>
      <c r="G250" s="66"/>
      <c r="K250" s="67"/>
      <c r="Q250" s="67"/>
      <c r="R250" s="67"/>
      <c r="S250" s="67"/>
      <c r="Y250" s="67"/>
      <c r="Z250" s="67"/>
      <c r="AA250" s="67"/>
      <c r="AB250" s="67"/>
    </row>
    <row r="251" spans="2:28" s="64" customFormat="1">
      <c r="B251" s="65"/>
      <c r="C251" s="66"/>
      <c r="F251" s="65"/>
      <c r="G251" s="66"/>
      <c r="K251" s="67"/>
      <c r="Q251" s="67"/>
      <c r="R251" s="67"/>
      <c r="S251" s="67"/>
      <c r="Y251" s="67"/>
      <c r="Z251" s="67"/>
      <c r="AA251" s="67"/>
      <c r="AB251" s="67"/>
    </row>
    <row r="252" spans="2:28" s="64" customFormat="1">
      <c r="B252" s="65"/>
      <c r="C252" s="66"/>
      <c r="F252" s="65"/>
      <c r="G252" s="66"/>
      <c r="K252" s="67"/>
      <c r="Q252" s="67"/>
      <c r="R252" s="67"/>
      <c r="S252" s="67"/>
      <c r="Y252" s="67"/>
      <c r="Z252" s="67"/>
      <c r="AA252" s="67"/>
      <c r="AB252" s="67"/>
    </row>
    <row r="253" spans="2:28" s="64" customFormat="1">
      <c r="B253" s="65"/>
      <c r="C253" s="66"/>
      <c r="F253" s="65"/>
      <c r="G253" s="66"/>
      <c r="K253" s="67"/>
      <c r="Q253" s="67"/>
      <c r="R253" s="67"/>
      <c r="S253" s="67"/>
      <c r="Y253" s="67"/>
      <c r="Z253" s="67"/>
      <c r="AA253" s="67"/>
      <c r="AB253" s="67"/>
    </row>
    <row r="254" spans="2:28" s="64" customFormat="1">
      <c r="B254" s="65"/>
      <c r="C254" s="66"/>
      <c r="F254" s="65"/>
      <c r="G254" s="66"/>
      <c r="K254" s="67"/>
      <c r="Q254" s="67"/>
      <c r="R254" s="67"/>
      <c r="S254" s="67"/>
      <c r="Y254" s="67"/>
      <c r="Z254" s="67"/>
      <c r="AA254" s="67"/>
      <c r="AB254" s="67"/>
    </row>
    <row r="255" spans="2:28" s="64" customFormat="1">
      <c r="B255" s="65"/>
      <c r="C255" s="66"/>
      <c r="F255" s="65"/>
      <c r="G255" s="66"/>
      <c r="K255" s="67"/>
      <c r="Q255" s="67"/>
      <c r="R255" s="67"/>
      <c r="S255" s="67"/>
      <c r="Y255" s="67"/>
      <c r="Z255" s="67"/>
      <c r="AA255" s="67"/>
      <c r="AB255" s="67"/>
    </row>
    <row r="256" spans="2:28" s="64" customFormat="1">
      <c r="B256" s="65"/>
      <c r="C256" s="66"/>
      <c r="F256" s="65"/>
      <c r="G256" s="66"/>
      <c r="K256" s="67"/>
      <c r="Q256" s="67"/>
      <c r="R256" s="67"/>
      <c r="S256" s="67"/>
      <c r="Y256" s="67"/>
      <c r="Z256" s="67"/>
      <c r="AA256" s="67"/>
      <c r="AB256" s="67"/>
    </row>
    <row r="257" spans="2:28" s="64" customFormat="1">
      <c r="B257" s="65"/>
      <c r="C257" s="66"/>
      <c r="F257" s="65"/>
      <c r="G257" s="66"/>
      <c r="K257" s="67"/>
      <c r="Q257" s="67"/>
      <c r="R257" s="67"/>
      <c r="S257" s="67"/>
      <c r="Y257" s="67"/>
      <c r="Z257" s="67"/>
      <c r="AA257" s="67"/>
      <c r="AB257" s="67"/>
    </row>
    <row r="258" spans="2:28" s="64" customFormat="1">
      <c r="B258" s="65"/>
      <c r="C258" s="66"/>
      <c r="F258" s="65"/>
      <c r="G258" s="66"/>
      <c r="K258" s="67"/>
      <c r="Q258" s="67"/>
      <c r="R258" s="67"/>
      <c r="S258" s="67"/>
      <c r="Y258" s="67"/>
      <c r="Z258" s="67"/>
      <c r="AA258" s="67"/>
      <c r="AB258" s="67"/>
    </row>
    <row r="259" spans="2:28" s="64" customFormat="1">
      <c r="B259" s="65"/>
      <c r="C259" s="66"/>
      <c r="F259" s="65"/>
      <c r="G259" s="66"/>
      <c r="K259" s="67"/>
      <c r="Q259" s="67"/>
      <c r="R259" s="67"/>
      <c r="S259" s="67"/>
      <c r="Y259" s="67"/>
      <c r="Z259" s="67"/>
      <c r="AA259" s="67"/>
      <c r="AB259" s="67"/>
    </row>
    <row r="260" spans="2:28" s="64" customFormat="1">
      <c r="B260" s="65"/>
      <c r="C260" s="66"/>
      <c r="F260" s="65"/>
      <c r="G260" s="66"/>
      <c r="K260" s="67"/>
      <c r="Q260" s="67"/>
      <c r="R260" s="67"/>
      <c r="S260" s="67"/>
      <c r="Y260" s="67"/>
      <c r="Z260" s="67"/>
      <c r="AA260" s="67"/>
      <c r="AB260" s="67"/>
    </row>
    <row r="261" spans="2:28" s="64" customFormat="1">
      <c r="B261" s="65"/>
      <c r="C261" s="66"/>
      <c r="F261" s="65"/>
      <c r="G261" s="66"/>
      <c r="K261" s="67"/>
      <c r="Q261" s="67"/>
      <c r="R261" s="67"/>
      <c r="S261" s="67"/>
      <c r="Y261" s="67"/>
      <c r="Z261" s="67"/>
      <c r="AA261" s="67"/>
      <c r="AB261" s="67"/>
    </row>
    <row r="262" spans="2:28" s="64" customFormat="1">
      <c r="B262" s="65"/>
      <c r="C262" s="66"/>
      <c r="F262" s="65"/>
      <c r="G262" s="66"/>
      <c r="K262" s="67"/>
      <c r="Q262" s="67"/>
      <c r="R262" s="67"/>
      <c r="S262" s="67"/>
      <c r="Y262" s="67"/>
      <c r="Z262" s="67"/>
      <c r="AA262" s="67"/>
      <c r="AB262" s="67"/>
    </row>
    <row r="263" spans="2:28" s="64" customFormat="1">
      <c r="B263" s="65"/>
      <c r="C263" s="66"/>
      <c r="F263" s="65"/>
      <c r="G263" s="66"/>
      <c r="K263" s="67"/>
      <c r="Q263" s="67"/>
      <c r="R263" s="67"/>
      <c r="S263" s="67"/>
      <c r="Y263" s="67"/>
      <c r="Z263" s="67"/>
      <c r="AA263" s="67"/>
      <c r="AB263" s="67"/>
    </row>
    <row r="264" spans="2:28" s="64" customFormat="1">
      <c r="B264" s="65"/>
      <c r="C264" s="66"/>
      <c r="F264" s="65"/>
      <c r="G264" s="66"/>
      <c r="K264" s="67"/>
      <c r="Q264" s="67"/>
      <c r="R264" s="67"/>
      <c r="S264" s="67"/>
      <c r="Y264" s="67"/>
      <c r="Z264" s="67"/>
      <c r="AA264" s="67"/>
      <c r="AB264" s="67"/>
    </row>
    <row r="265" spans="2:28" s="64" customFormat="1">
      <c r="B265" s="65"/>
      <c r="C265" s="66"/>
      <c r="F265" s="65"/>
      <c r="G265" s="66"/>
      <c r="K265" s="67"/>
      <c r="Q265" s="67"/>
      <c r="R265" s="67"/>
      <c r="S265" s="67"/>
      <c r="Y265" s="67"/>
      <c r="Z265" s="67"/>
      <c r="AA265" s="67"/>
      <c r="AB265" s="67"/>
    </row>
    <row r="266" spans="2:28" s="64" customFormat="1">
      <c r="B266" s="65"/>
      <c r="C266" s="66"/>
      <c r="F266" s="65"/>
      <c r="G266" s="66"/>
      <c r="K266" s="67"/>
      <c r="Q266" s="67"/>
      <c r="R266" s="67"/>
      <c r="S266" s="67"/>
      <c r="Y266" s="67"/>
      <c r="Z266" s="67"/>
      <c r="AA266" s="67"/>
      <c r="AB266" s="67"/>
    </row>
    <row r="267" spans="2:28" s="64" customFormat="1">
      <c r="B267" s="65"/>
      <c r="C267" s="66"/>
      <c r="F267" s="65"/>
      <c r="G267" s="66"/>
      <c r="K267" s="67"/>
      <c r="Q267" s="67"/>
      <c r="R267" s="67"/>
      <c r="S267" s="67"/>
      <c r="Y267" s="67"/>
      <c r="Z267" s="67"/>
      <c r="AA267" s="67"/>
      <c r="AB267" s="67"/>
    </row>
    <row r="268" spans="2:28" s="64" customFormat="1">
      <c r="B268" s="65"/>
      <c r="C268" s="66"/>
      <c r="F268" s="65"/>
      <c r="G268" s="66"/>
      <c r="K268" s="67"/>
      <c r="Q268" s="67"/>
      <c r="R268" s="67"/>
      <c r="S268" s="67"/>
      <c r="Y268" s="67"/>
      <c r="Z268" s="67"/>
      <c r="AA268" s="67"/>
      <c r="AB268" s="67"/>
    </row>
    <row r="269" spans="2:28" s="64" customFormat="1">
      <c r="B269" s="65"/>
      <c r="C269" s="66"/>
      <c r="F269" s="65"/>
      <c r="G269" s="66"/>
      <c r="K269" s="67"/>
      <c r="Q269" s="67"/>
      <c r="R269" s="67"/>
      <c r="S269" s="67"/>
      <c r="Y269" s="67"/>
      <c r="Z269" s="67"/>
      <c r="AA269" s="67"/>
      <c r="AB269" s="67"/>
    </row>
    <row r="270" spans="2:28" s="64" customFormat="1">
      <c r="B270" s="65"/>
      <c r="C270" s="66"/>
      <c r="F270" s="65"/>
      <c r="G270" s="66"/>
      <c r="K270" s="67"/>
      <c r="Q270" s="67"/>
      <c r="R270" s="67"/>
      <c r="S270" s="67"/>
      <c r="Y270" s="67"/>
      <c r="Z270" s="67"/>
      <c r="AA270" s="67"/>
      <c r="AB270" s="67"/>
    </row>
    <row r="271" spans="2:28" s="64" customFormat="1">
      <c r="B271" s="65"/>
      <c r="C271" s="66"/>
      <c r="F271" s="65"/>
      <c r="G271" s="66"/>
      <c r="K271" s="67"/>
      <c r="Q271" s="67"/>
      <c r="R271" s="67"/>
      <c r="S271" s="67"/>
      <c r="Y271" s="67"/>
      <c r="Z271" s="67"/>
      <c r="AA271" s="67"/>
      <c r="AB271" s="67"/>
    </row>
    <row r="272" spans="2:28" s="64" customFormat="1">
      <c r="B272" s="65"/>
      <c r="C272" s="66"/>
      <c r="F272" s="65"/>
      <c r="G272" s="66"/>
      <c r="K272" s="67"/>
      <c r="Q272" s="67"/>
      <c r="R272" s="67"/>
      <c r="S272" s="67"/>
      <c r="Y272" s="67"/>
      <c r="Z272" s="67"/>
      <c r="AA272" s="67"/>
      <c r="AB272" s="67"/>
    </row>
    <row r="273" spans="2:28" s="64" customFormat="1">
      <c r="B273" s="65"/>
      <c r="C273" s="66"/>
      <c r="F273" s="65"/>
      <c r="G273" s="66"/>
      <c r="K273" s="67"/>
      <c r="Q273" s="67"/>
      <c r="R273" s="67"/>
      <c r="S273" s="67"/>
      <c r="Y273" s="67"/>
      <c r="Z273" s="67"/>
      <c r="AA273" s="67"/>
      <c r="AB273" s="67"/>
    </row>
    <row r="274" spans="2:28" s="64" customFormat="1">
      <c r="B274" s="65"/>
      <c r="C274" s="66"/>
      <c r="F274" s="65"/>
      <c r="G274" s="66"/>
      <c r="K274" s="67"/>
      <c r="Q274" s="67"/>
      <c r="R274" s="67"/>
      <c r="S274" s="67"/>
      <c r="Y274" s="67"/>
      <c r="Z274" s="67"/>
      <c r="AA274" s="67"/>
      <c r="AB274" s="67"/>
    </row>
    <row r="275" spans="2:28" s="64" customFormat="1">
      <c r="B275" s="65"/>
      <c r="C275" s="66"/>
      <c r="F275" s="65"/>
      <c r="G275" s="66"/>
      <c r="K275" s="67"/>
      <c r="Q275" s="67"/>
      <c r="R275" s="67"/>
      <c r="S275" s="67"/>
      <c r="Y275" s="67"/>
      <c r="Z275" s="67"/>
      <c r="AA275" s="67"/>
      <c r="AB275" s="67"/>
    </row>
    <row r="276" spans="2:28" s="64" customFormat="1">
      <c r="B276" s="65"/>
      <c r="C276" s="66"/>
      <c r="F276" s="65"/>
      <c r="G276" s="66"/>
      <c r="K276" s="67"/>
      <c r="Q276" s="67"/>
      <c r="R276" s="67"/>
      <c r="S276" s="67"/>
      <c r="Y276" s="67"/>
      <c r="Z276" s="67"/>
      <c r="AA276" s="67"/>
      <c r="AB276" s="67"/>
    </row>
    <row r="277" spans="2:28" s="64" customFormat="1">
      <c r="B277" s="65"/>
      <c r="C277" s="66"/>
      <c r="F277" s="65"/>
      <c r="G277" s="66"/>
      <c r="K277" s="67"/>
      <c r="Q277" s="67"/>
      <c r="R277" s="67"/>
      <c r="S277" s="67"/>
      <c r="Y277" s="67"/>
      <c r="Z277" s="67"/>
      <c r="AA277" s="67"/>
      <c r="AB277" s="67"/>
    </row>
    <row r="278" spans="2:28" s="64" customFormat="1">
      <c r="B278" s="65"/>
      <c r="C278" s="66"/>
      <c r="F278" s="65"/>
      <c r="G278" s="66"/>
      <c r="K278" s="67"/>
      <c r="Q278" s="67"/>
      <c r="R278" s="67"/>
      <c r="S278" s="67"/>
      <c r="Y278" s="67"/>
      <c r="Z278" s="67"/>
      <c r="AA278" s="67"/>
      <c r="AB278" s="67"/>
    </row>
    <row r="279" spans="2:28" s="64" customFormat="1">
      <c r="B279" s="65"/>
      <c r="C279" s="66"/>
      <c r="F279" s="65"/>
      <c r="G279" s="66"/>
      <c r="K279" s="67"/>
      <c r="Q279" s="67"/>
      <c r="R279" s="67"/>
      <c r="S279" s="67"/>
      <c r="Y279" s="67"/>
      <c r="Z279" s="67"/>
      <c r="AA279" s="67"/>
      <c r="AB279" s="67"/>
    </row>
    <row r="280" spans="2:28" s="64" customFormat="1">
      <c r="B280" s="65"/>
      <c r="C280" s="66"/>
      <c r="F280" s="65"/>
      <c r="G280" s="66"/>
      <c r="K280" s="67"/>
      <c r="Q280" s="67"/>
      <c r="R280" s="67"/>
      <c r="S280" s="67"/>
      <c r="Y280" s="67"/>
      <c r="Z280" s="67"/>
      <c r="AA280" s="67"/>
      <c r="AB280" s="67"/>
    </row>
    <row r="281" spans="2:28" s="64" customFormat="1">
      <c r="B281" s="65"/>
      <c r="C281" s="66"/>
      <c r="F281" s="65"/>
      <c r="G281" s="66"/>
      <c r="K281" s="67"/>
      <c r="Q281" s="67"/>
      <c r="R281" s="67"/>
      <c r="S281" s="67"/>
      <c r="Y281" s="67"/>
      <c r="Z281" s="67"/>
      <c r="AA281" s="67"/>
      <c r="AB281" s="67"/>
    </row>
    <row r="282" spans="2:28" s="64" customFormat="1">
      <c r="B282" s="65"/>
      <c r="C282" s="66"/>
      <c r="F282" s="65"/>
      <c r="G282" s="66"/>
      <c r="K282" s="67"/>
      <c r="Q282" s="67"/>
      <c r="R282" s="67"/>
      <c r="S282" s="67"/>
      <c r="Y282" s="67"/>
      <c r="Z282" s="67"/>
      <c r="AA282" s="67"/>
      <c r="AB282" s="67"/>
    </row>
    <row r="283" spans="2:28" s="64" customFormat="1">
      <c r="B283" s="65"/>
      <c r="C283" s="66"/>
      <c r="F283" s="65"/>
      <c r="G283" s="66"/>
      <c r="K283" s="67"/>
      <c r="Q283" s="67"/>
      <c r="R283" s="67"/>
      <c r="S283" s="67"/>
      <c r="Y283" s="67"/>
      <c r="Z283" s="67"/>
      <c r="AA283" s="67"/>
      <c r="AB283" s="67"/>
    </row>
    <row r="284" spans="2:28" s="64" customFormat="1">
      <c r="B284" s="65"/>
      <c r="C284" s="66"/>
      <c r="F284" s="65"/>
      <c r="G284" s="66"/>
      <c r="K284" s="67"/>
      <c r="Q284" s="67"/>
      <c r="R284" s="67"/>
      <c r="S284" s="67"/>
      <c r="Y284" s="67"/>
      <c r="Z284" s="67"/>
      <c r="AA284" s="67"/>
      <c r="AB284" s="67"/>
    </row>
    <row r="285" spans="2:28" s="64" customFormat="1">
      <c r="B285" s="65"/>
      <c r="C285" s="66"/>
      <c r="F285" s="65"/>
      <c r="G285" s="66"/>
      <c r="K285" s="67"/>
      <c r="Q285" s="67"/>
      <c r="R285" s="67"/>
      <c r="S285" s="67"/>
      <c r="Y285" s="67"/>
      <c r="Z285" s="67"/>
      <c r="AA285" s="67"/>
      <c r="AB285" s="67"/>
    </row>
    <row r="286" spans="2:28" s="64" customFormat="1">
      <c r="B286" s="65"/>
      <c r="C286" s="66"/>
      <c r="F286" s="65"/>
      <c r="G286" s="66"/>
      <c r="K286" s="67"/>
      <c r="Q286" s="67"/>
      <c r="R286" s="67"/>
      <c r="S286" s="67"/>
      <c r="Y286" s="67"/>
      <c r="Z286" s="67"/>
      <c r="AA286" s="67"/>
      <c r="AB286" s="67"/>
    </row>
    <row r="287" spans="2:28" s="64" customFormat="1">
      <c r="B287" s="65"/>
      <c r="C287" s="66"/>
      <c r="F287" s="65"/>
      <c r="G287" s="66"/>
      <c r="K287" s="67"/>
      <c r="Q287" s="67"/>
      <c r="R287" s="67"/>
      <c r="S287" s="67"/>
      <c r="Y287" s="67"/>
      <c r="Z287" s="67"/>
      <c r="AA287" s="67"/>
      <c r="AB287" s="67"/>
    </row>
    <row r="288" spans="2:28" s="64" customFormat="1">
      <c r="B288" s="65"/>
      <c r="C288" s="66"/>
      <c r="F288" s="65"/>
      <c r="G288" s="66"/>
      <c r="K288" s="67"/>
      <c r="Q288" s="67"/>
      <c r="R288" s="67"/>
      <c r="S288" s="67"/>
      <c r="Y288" s="67"/>
      <c r="Z288" s="67"/>
      <c r="AA288" s="67"/>
      <c r="AB288" s="67"/>
    </row>
    <row r="289" spans="2:28" s="64" customFormat="1">
      <c r="B289" s="65"/>
      <c r="C289" s="66"/>
      <c r="F289" s="65"/>
      <c r="G289" s="66"/>
      <c r="K289" s="67"/>
      <c r="Q289" s="67"/>
      <c r="R289" s="67"/>
      <c r="S289" s="67"/>
      <c r="Y289" s="67"/>
      <c r="Z289" s="67"/>
      <c r="AA289" s="67"/>
      <c r="AB289" s="67"/>
    </row>
    <row r="290" spans="2:28" s="64" customFormat="1">
      <c r="B290" s="65"/>
      <c r="C290" s="66"/>
      <c r="F290" s="65"/>
      <c r="G290" s="66"/>
      <c r="K290" s="67"/>
      <c r="Q290" s="67"/>
      <c r="R290" s="67"/>
      <c r="S290" s="67"/>
      <c r="Y290" s="67"/>
      <c r="Z290" s="67"/>
      <c r="AA290" s="67"/>
      <c r="AB290" s="67"/>
    </row>
    <row r="291" spans="2:28" s="64" customFormat="1">
      <c r="B291" s="65"/>
      <c r="C291" s="66"/>
      <c r="F291" s="65"/>
      <c r="G291" s="66"/>
      <c r="K291" s="67"/>
      <c r="Q291" s="67"/>
      <c r="R291" s="67"/>
      <c r="S291" s="67"/>
      <c r="Y291" s="67"/>
      <c r="Z291" s="67"/>
      <c r="AA291" s="67"/>
      <c r="AB291" s="67"/>
    </row>
    <row r="292" spans="2:28" s="64" customFormat="1">
      <c r="B292" s="65"/>
      <c r="C292" s="66"/>
      <c r="F292" s="65"/>
      <c r="G292" s="66"/>
      <c r="K292" s="67"/>
      <c r="Q292" s="67"/>
      <c r="R292" s="67"/>
      <c r="S292" s="67"/>
      <c r="Y292" s="67"/>
      <c r="Z292" s="67"/>
      <c r="AA292" s="67"/>
      <c r="AB292" s="67"/>
    </row>
    <row r="293" spans="2:28" s="64" customFormat="1">
      <c r="B293" s="65"/>
      <c r="C293" s="66"/>
      <c r="F293" s="65"/>
      <c r="G293" s="66"/>
      <c r="K293" s="67"/>
      <c r="Q293" s="67"/>
      <c r="R293" s="67"/>
      <c r="S293" s="67"/>
      <c r="Y293" s="67"/>
      <c r="Z293" s="67"/>
      <c r="AA293" s="67"/>
      <c r="AB293" s="67"/>
    </row>
    <row r="294" spans="2:28" s="64" customFormat="1">
      <c r="B294" s="65"/>
      <c r="C294" s="66"/>
      <c r="F294" s="65"/>
      <c r="G294" s="66"/>
      <c r="K294" s="67"/>
      <c r="Q294" s="67"/>
      <c r="R294" s="67"/>
      <c r="S294" s="67"/>
      <c r="Y294" s="67"/>
      <c r="Z294" s="67"/>
      <c r="AA294" s="67"/>
      <c r="AB294" s="67"/>
    </row>
    <row r="295" spans="2:28" s="64" customFormat="1">
      <c r="B295" s="65"/>
      <c r="C295" s="66"/>
      <c r="F295" s="65"/>
      <c r="G295" s="66"/>
      <c r="K295" s="67"/>
      <c r="Q295" s="67"/>
      <c r="R295" s="67"/>
      <c r="S295" s="67"/>
      <c r="Y295" s="67"/>
      <c r="Z295" s="67"/>
      <c r="AA295" s="67"/>
      <c r="AB295" s="67"/>
    </row>
    <row r="296" spans="2:28" s="64" customFormat="1">
      <c r="B296" s="65"/>
      <c r="C296" s="66"/>
      <c r="F296" s="65"/>
      <c r="G296" s="66"/>
      <c r="K296" s="67"/>
      <c r="Q296" s="67"/>
      <c r="R296" s="67"/>
      <c r="S296" s="67"/>
      <c r="Y296" s="67"/>
      <c r="Z296" s="67"/>
      <c r="AA296" s="67"/>
      <c r="AB296" s="67"/>
    </row>
    <row r="297" spans="2:28" s="64" customFormat="1">
      <c r="B297" s="65"/>
      <c r="C297" s="66"/>
      <c r="F297" s="65"/>
      <c r="G297" s="66"/>
      <c r="K297" s="67"/>
      <c r="Q297" s="67"/>
      <c r="R297" s="67"/>
      <c r="S297" s="67"/>
      <c r="Y297" s="67"/>
      <c r="Z297" s="67"/>
      <c r="AA297" s="67"/>
      <c r="AB297" s="67"/>
    </row>
    <row r="298" spans="2:28" s="64" customFormat="1">
      <c r="B298" s="65"/>
      <c r="C298" s="66"/>
      <c r="F298" s="65"/>
      <c r="G298" s="66"/>
      <c r="K298" s="67"/>
      <c r="Q298" s="67"/>
      <c r="R298" s="67"/>
      <c r="S298" s="67"/>
      <c r="Y298" s="67"/>
      <c r="Z298" s="67"/>
      <c r="AA298" s="67"/>
      <c r="AB298" s="67"/>
    </row>
    <row r="299" spans="2:28" s="64" customFormat="1">
      <c r="B299" s="65"/>
      <c r="C299" s="66"/>
      <c r="F299" s="65"/>
      <c r="G299" s="66"/>
      <c r="K299" s="67"/>
      <c r="Q299" s="67"/>
      <c r="R299" s="67"/>
      <c r="S299" s="67"/>
      <c r="Y299" s="67"/>
      <c r="Z299" s="67"/>
      <c r="AA299" s="67"/>
      <c r="AB299" s="67"/>
    </row>
    <row r="300" spans="2:28" s="64" customFormat="1">
      <c r="B300" s="65"/>
      <c r="C300" s="66"/>
      <c r="F300" s="65"/>
      <c r="G300" s="66"/>
      <c r="K300" s="67"/>
      <c r="Q300" s="67"/>
      <c r="R300" s="67"/>
      <c r="S300" s="67"/>
      <c r="Y300" s="67"/>
      <c r="Z300" s="67"/>
      <c r="AA300" s="67"/>
      <c r="AB300" s="67"/>
    </row>
    <row r="301" spans="2:28" s="64" customFormat="1">
      <c r="B301" s="65"/>
      <c r="C301" s="66"/>
      <c r="F301" s="65"/>
      <c r="G301" s="66"/>
      <c r="K301" s="67"/>
      <c r="Q301" s="67"/>
      <c r="R301" s="67"/>
      <c r="S301" s="67"/>
      <c r="Y301" s="67"/>
      <c r="Z301" s="67"/>
      <c r="AA301" s="67"/>
      <c r="AB301" s="67"/>
    </row>
    <row r="302" spans="2:28" s="64" customFormat="1">
      <c r="B302" s="65"/>
      <c r="C302" s="66"/>
      <c r="F302" s="65"/>
      <c r="G302" s="66"/>
      <c r="K302" s="67"/>
      <c r="Q302" s="67"/>
      <c r="R302" s="67"/>
      <c r="S302" s="67"/>
      <c r="Y302" s="67"/>
      <c r="Z302" s="67"/>
      <c r="AA302" s="67"/>
      <c r="AB302" s="67"/>
    </row>
    <row r="303" spans="2:28" s="64" customFormat="1">
      <c r="B303" s="65"/>
      <c r="C303" s="66"/>
      <c r="F303" s="65"/>
      <c r="G303" s="66"/>
      <c r="K303" s="67"/>
      <c r="Q303" s="67"/>
      <c r="R303" s="67"/>
      <c r="S303" s="67"/>
      <c r="Y303" s="67"/>
      <c r="Z303" s="67"/>
      <c r="AA303" s="67"/>
      <c r="AB303" s="67"/>
    </row>
    <row r="304" spans="2:28" s="64" customFormat="1">
      <c r="B304" s="65"/>
      <c r="C304" s="66"/>
      <c r="F304" s="65"/>
      <c r="G304" s="66"/>
      <c r="K304" s="67"/>
      <c r="Q304" s="67"/>
      <c r="R304" s="67"/>
      <c r="S304" s="67"/>
      <c r="Y304" s="67"/>
      <c r="Z304" s="67"/>
      <c r="AA304" s="67"/>
      <c r="AB304" s="67"/>
    </row>
    <row r="305" spans="2:28" s="64" customFormat="1">
      <c r="B305" s="65"/>
      <c r="C305" s="66"/>
      <c r="F305" s="65"/>
      <c r="G305" s="66"/>
      <c r="K305" s="67"/>
      <c r="Q305" s="67"/>
      <c r="R305" s="67"/>
      <c r="S305" s="67"/>
      <c r="Y305" s="67"/>
      <c r="Z305" s="67"/>
      <c r="AA305" s="67"/>
      <c r="AB305" s="67"/>
    </row>
    <row r="306" spans="2:28" s="64" customFormat="1">
      <c r="B306" s="65"/>
      <c r="C306" s="66"/>
      <c r="F306" s="65"/>
      <c r="G306" s="66"/>
      <c r="K306" s="67"/>
      <c r="Q306" s="67"/>
      <c r="R306" s="67"/>
      <c r="S306" s="67"/>
      <c r="Y306" s="67"/>
      <c r="Z306" s="67"/>
      <c r="AA306" s="67"/>
      <c r="AB306" s="67"/>
    </row>
    <row r="307" spans="2:28" s="64" customFormat="1">
      <c r="B307" s="65"/>
      <c r="C307" s="66"/>
      <c r="F307" s="65"/>
      <c r="G307" s="66"/>
      <c r="K307" s="67"/>
      <c r="Q307" s="67"/>
      <c r="R307" s="67"/>
      <c r="S307" s="67"/>
      <c r="Y307" s="67"/>
      <c r="Z307" s="67"/>
      <c r="AA307" s="67"/>
      <c r="AB307" s="67"/>
    </row>
    <row r="308" spans="2:28" s="64" customFormat="1">
      <c r="B308" s="65"/>
      <c r="C308" s="66"/>
      <c r="F308" s="65"/>
      <c r="G308" s="66"/>
      <c r="K308" s="67"/>
      <c r="Q308" s="67"/>
      <c r="R308" s="67"/>
      <c r="S308" s="67"/>
      <c r="Y308" s="67"/>
      <c r="Z308" s="67"/>
      <c r="AA308" s="67"/>
      <c r="AB308" s="67"/>
    </row>
    <row r="309" spans="2:28" s="64" customFormat="1">
      <c r="B309" s="65"/>
      <c r="C309" s="66"/>
      <c r="F309" s="65"/>
      <c r="G309" s="66"/>
      <c r="K309" s="67"/>
      <c r="Q309" s="67"/>
      <c r="R309" s="67"/>
      <c r="S309" s="67"/>
      <c r="Y309" s="67"/>
      <c r="Z309" s="67"/>
      <c r="AA309" s="67"/>
      <c r="AB309" s="67"/>
    </row>
    <row r="310" spans="2:28" s="64" customFormat="1">
      <c r="B310" s="65"/>
      <c r="C310" s="66"/>
      <c r="F310" s="65"/>
      <c r="G310" s="66"/>
      <c r="K310" s="67"/>
      <c r="Q310" s="67"/>
      <c r="R310" s="67"/>
      <c r="S310" s="67"/>
      <c r="Y310" s="67"/>
      <c r="Z310" s="67"/>
      <c r="AA310" s="67"/>
      <c r="AB310" s="67"/>
    </row>
    <row r="311" spans="2:28" s="64" customFormat="1">
      <c r="B311" s="65"/>
      <c r="C311" s="66"/>
      <c r="F311" s="65"/>
      <c r="G311" s="66"/>
      <c r="K311" s="67"/>
      <c r="Q311" s="67"/>
      <c r="R311" s="67"/>
      <c r="S311" s="67"/>
      <c r="Y311" s="67"/>
      <c r="Z311" s="67"/>
      <c r="AA311" s="67"/>
      <c r="AB311" s="67"/>
    </row>
    <row r="312" spans="2:28" s="64" customFormat="1">
      <c r="B312" s="65"/>
      <c r="C312" s="66"/>
      <c r="F312" s="65"/>
      <c r="G312" s="66"/>
      <c r="K312" s="67"/>
      <c r="Q312" s="67"/>
      <c r="R312" s="67"/>
      <c r="S312" s="67"/>
      <c r="Y312" s="67"/>
      <c r="Z312" s="67"/>
      <c r="AA312" s="67"/>
      <c r="AB312" s="67"/>
    </row>
    <row r="313" spans="2:28" s="64" customFormat="1">
      <c r="B313" s="65"/>
      <c r="C313" s="66"/>
      <c r="F313" s="65"/>
      <c r="G313" s="66"/>
      <c r="K313" s="67"/>
      <c r="Q313" s="67"/>
      <c r="R313" s="67"/>
      <c r="S313" s="67"/>
      <c r="Y313" s="67"/>
      <c r="Z313" s="67"/>
      <c r="AA313" s="67"/>
      <c r="AB313" s="67"/>
    </row>
    <row r="314" spans="2:28" s="64" customFormat="1">
      <c r="B314" s="65"/>
      <c r="C314" s="66"/>
      <c r="F314" s="65"/>
      <c r="G314" s="66"/>
      <c r="K314" s="67"/>
      <c r="Q314" s="67"/>
      <c r="R314" s="67"/>
      <c r="S314" s="67"/>
      <c r="Y314" s="67"/>
      <c r="Z314" s="67"/>
      <c r="AA314" s="67"/>
      <c r="AB314" s="67"/>
    </row>
    <row r="315" spans="2:28" s="64" customFormat="1">
      <c r="B315" s="65"/>
      <c r="C315" s="66"/>
      <c r="F315" s="65"/>
      <c r="G315" s="66"/>
      <c r="K315" s="67"/>
      <c r="Q315" s="67"/>
      <c r="R315" s="67"/>
      <c r="S315" s="67"/>
      <c r="Y315" s="67"/>
      <c r="Z315" s="67"/>
      <c r="AA315" s="67"/>
      <c r="AB315" s="67"/>
    </row>
    <row r="316" spans="2:28" s="64" customFormat="1">
      <c r="B316" s="65"/>
      <c r="C316" s="66"/>
      <c r="F316" s="65"/>
      <c r="G316" s="66"/>
      <c r="K316" s="67"/>
      <c r="Q316" s="67"/>
      <c r="R316" s="67"/>
      <c r="S316" s="67"/>
      <c r="Y316" s="67"/>
      <c r="Z316" s="67"/>
      <c r="AA316" s="67"/>
      <c r="AB316" s="67"/>
    </row>
    <row r="317" spans="2:28" s="64" customFormat="1">
      <c r="B317" s="65"/>
      <c r="C317" s="66"/>
      <c r="F317" s="65"/>
      <c r="G317" s="66"/>
      <c r="K317" s="67"/>
      <c r="Q317" s="67"/>
      <c r="R317" s="67"/>
      <c r="S317" s="67"/>
      <c r="Y317" s="67"/>
      <c r="Z317" s="67"/>
      <c r="AA317" s="67"/>
      <c r="AB317" s="67"/>
    </row>
    <row r="318" spans="2:28" s="64" customFormat="1">
      <c r="B318" s="65"/>
      <c r="C318" s="66"/>
      <c r="F318" s="65"/>
      <c r="G318" s="66"/>
      <c r="K318" s="67"/>
      <c r="Q318" s="67"/>
      <c r="R318" s="67"/>
      <c r="S318" s="67"/>
      <c r="Y318" s="67"/>
      <c r="Z318" s="67"/>
      <c r="AA318" s="67"/>
      <c r="AB318" s="67"/>
    </row>
    <row r="319" spans="2:28" s="64" customFormat="1">
      <c r="B319" s="65"/>
      <c r="C319" s="66"/>
      <c r="F319" s="65"/>
      <c r="G319" s="66"/>
      <c r="K319" s="67"/>
      <c r="Q319" s="67"/>
      <c r="R319" s="67"/>
      <c r="S319" s="67"/>
      <c r="Y319" s="67"/>
      <c r="Z319" s="67"/>
      <c r="AA319" s="67"/>
      <c r="AB319" s="67"/>
    </row>
    <row r="320" spans="2:28" s="64" customFormat="1">
      <c r="B320" s="65"/>
      <c r="C320" s="66"/>
      <c r="F320" s="65"/>
      <c r="G320" s="66"/>
      <c r="K320" s="67"/>
      <c r="Q320" s="67"/>
      <c r="R320" s="67"/>
      <c r="S320" s="67"/>
      <c r="Y320" s="67"/>
      <c r="Z320" s="67"/>
      <c r="AA320" s="67"/>
      <c r="AB320" s="67"/>
    </row>
    <row r="321" spans="2:28" s="64" customFormat="1">
      <c r="B321" s="65"/>
      <c r="C321" s="66"/>
      <c r="F321" s="65"/>
      <c r="G321" s="66"/>
      <c r="K321" s="67"/>
      <c r="Q321" s="67"/>
      <c r="R321" s="67"/>
      <c r="S321" s="67"/>
      <c r="Y321" s="67"/>
      <c r="Z321" s="67"/>
      <c r="AA321" s="67"/>
      <c r="AB321" s="67"/>
    </row>
    <row r="322" spans="2:28" s="64" customFormat="1">
      <c r="B322" s="65"/>
      <c r="C322" s="66"/>
      <c r="F322" s="65"/>
      <c r="G322" s="66"/>
      <c r="K322" s="67"/>
      <c r="Q322" s="67"/>
      <c r="R322" s="67"/>
      <c r="S322" s="67"/>
      <c r="Y322" s="67"/>
      <c r="Z322" s="67"/>
      <c r="AA322" s="67"/>
      <c r="AB322" s="67"/>
    </row>
    <row r="323" spans="2:28" s="64" customFormat="1">
      <c r="B323" s="65"/>
      <c r="C323" s="66"/>
      <c r="F323" s="65"/>
      <c r="G323" s="66"/>
      <c r="K323" s="67"/>
      <c r="Q323" s="67"/>
      <c r="R323" s="67"/>
      <c r="S323" s="67"/>
      <c r="Y323" s="67"/>
      <c r="Z323" s="67"/>
      <c r="AA323" s="67"/>
      <c r="AB323" s="67"/>
    </row>
    <row r="324" spans="2:28" s="64" customFormat="1">
      <c r="B324" s="65"/>
      <c r="C324" s="66"/>
      <c r="F324" s="65"/>
      <c r="G324" s="66"/>
      <c r="K324" s="67"/>
      <c r="Q324" s="67"/>
      <c r="R324" s="67"/>
      <c r="S324" s="67"/>
      <c r="Y324" s="67"/>
      <c r="Z324" s="67"/>
      <c r="AA324" s="67"/>
      <c r="AB324" s="67"/>
    </row>
    <row r="325" spans="2:28" s="64" customFormat="1">
      <c r="B325" s="65"/>
      <c r="C325" s="66"/>
      <c r="F325" s="65"/>
      <c r="G325" s="66"/>
      <c r="K325" s="67"/>
      <c r="Q325" s="67"/>
      <c r="R325" s="67"/>
      <c r="S325" s="67"/>
      <c r="Y325" s="67"/>
      <c r="Z325" s="67"/>
      <c r="AA325" s="67"/>
      <c r="AB325" s="67"/>
    </row>
    <row r="326" spans="2:28" s="64" customFormat="1">
      <c r="B326" s="65"/>
      <c r="C326" s="66"/>
      <c r="F326" s="65"/>
      <c r="G326" s="66"/>
      <c r="K326" s="67"/>
      <c r="Q326" s="67"/>
      <c r="R326" s="67"/>
      <c r="S326" s="67"/>
      <c r="Y326" s="67"/>
      <c r="Z326" s="67"/>
      <c r="AA326" s="67"/>
      <c r="AB326" s="67"/>
    </row>
    <row r="327" spans="2:28" s="64" customFormat="1">
      <c r="B327" s="65"/>
      <c r="C327" s="66"/>
      <c r="F327" s="65"/>
      <c r="G327" s="66"/>
      <c r="K327" s="67"/>
      <c r="Q327" s="67"/>
      <c r="R327" s="67"/>
      <c r="S327" s="67"/>
      <c r="Y327" s="67"/>
      <c r="Z327" s="67"/>
      <c r="AA327" s="67"/>
      <c r="AB327" s="67"/>
    </row>
    <row r="328" spans="2:28" s="64" customFormat="1">
      <c r="B328" s="65"/>
      <c r="C328" s="66"/>
      <c r="F328" s="65"/>
      <c r="G328" s="66"/>
      <c r="K328" s="67"/>
      <c r="Q328" s="67"/>
      <c r="R328" s="67"/>
      <c r="S328" s="67"/>
      <c r="Y328" s="67"/>
      <c r="Z328" s="67"/>
      <c r="AA328" s="67"/>
      <c r="AB328" s="67"/>
    </row>
    <row r="329" spans="2:28" s="64" customFormat="1">
      <c r="B329" s="65"/>
      <c r="C329" s="66"/>
      <c r="F329" s="65"/>
      <c r="G329" s="66"/>
      <c r="K329" s="67"/>
      <c r="Q329" s="67"/>
      <c r="R329" s="67"/>
      <c r="S329" s="67"/>
      <c r="Y329" s="67"/>
      <c r="Z329" s="67"/>
      <c r="AA329" s="67"/>
      <c r="AB329" s="67"/>
    </row>
    <row r="330" spans="2:28" s="64" customFormat="1">
      <c r="B330" s="65"/>
      <c r="C330" s="66"/>
      <c r="F330" s="65"/>
      <c r="G330" s="66"/>
      <c r="K330" s="67"/>
      <c r="Q330" s="67"/>
      <c r="R330" s="67"/>
      <c r="S330" s="67"/>
      <c r="Y330" s="67"/>
      <c r="Z330" s="67"/>
      <c r="AA330" s="67"/>
      <c r="AB330" s="67"/>
    </row>
    <row r="331" spans="2:28" s="64" customFormat="1">
      <c r="B331" s="65"/>
      <c r="C331" s="66"/>
      <c r="F331" s="65"/>
      <c r="G331" s="66"/>
      <c r="K331" s="67"/>
      <c r="Q331" s="67"/>
      <c r="R331" s="67"/>
      <c r="S331" s="67"/>
      <c r="Y331" s="67"/>
      <c r="Z331" s="67"/>
      <c r="AA331" s="67"/>
      <c r="AB331" s="67"/>
    </row>
    <row r="332" spans="2:28" s="64" customFormat="1">
      <c r="B332" s="65"/>
      <c r="C332" s="66"/>
      <c r="F332" s="65"/>
      <c r="G332" s="66"/>
      <c r="K332" s="67"/>
      <c r="Q332" s="67"/>
      <c r="R332" s="67"/>
      <c r="S332" s="67"/>
      <c r="Y332" s="67"/>
      <c r="Z332" s="67"/>
      <c r="AA332" s="67"/>
      <c r="AB332" s="67"/>
    </row>
    <row r="333" spans="2:28" s="64" customFormat="1">
      <c r="B333" s="65"/>
      <c r="C333" s="66"/>
      <c r="F333" s="65"/>
      <c r="G333" s="66"/>
      <c r="K333" s="67"/>
      <c r="Q333" s="67"/>
      <c r="R333" s="67"/>
      <c r="S333" s="67"/>
      <c r="Y333" s="67"/>
      <c r="Z333" s="67"/>
      <c r="AA333" s="67"/>
      <c r="AB333" s="67"/>
    </row>
    <row r="334" spans="2:28" s="64" customFormat="1">
      <c r="B334" s="65"/>
      <c r="C334" s="66"/>
      <c r="F334" s="65"/>
      <c r="G334" s="66"/>
      <c r="K334" s="67"/>
      <c r="Q334" s="67"/>
      <c r="R334" s="67"/>
      <c r="S334" s="67"/>
      <c r="Y334" s="67"/>
      <c r="Z334" s="67"/>
      <c r="AA334" s="67"/>
      <c r="AB334" s="67"/>
    </row>
    <row r="335" spans="2:28" s="64" customFormat="1">
      <c r="B335" s="65"/>
      <c r="C335" s="66"/>
      <c r="F335" s="65"/>
      <c r="G335" s="66"/>
      <c r="K335" s="67"/>
      <c r="Q335" s="67"/>
      <c r="R335" s="67"/>
      <c r="S335" s="67"/>
      <c r="Y335" s="67"/>
      <c r="Z335" s="67"/>
      <c r="AA335" s="67"/>
      <c r="AB335" s="67"/>
    </row>
    <row r="336" spans="2:28" s="64" customFormat="1">
      <c r="B336" s="65"/>
      <c r="C336" s="66"/>
      <c r="F336" s="65"/>
      <c r="G336" s="66"/>
      <c r="K336" s="67"/>
      <c r="Q336" s="67"/>
      <c r="R336" s="67"/>
      <c r="S336" s="67"/>
      <c r="Y336" s="67"/>
      <c r="Z336" s="67"/>
      <c r="AA336" s="67"/>
      <c r="AB336" s="67"/>
    </row>
  </sheetData>
  <mergeCells count="3">
    <mergeCell ref="A1:E1"/>
    <mergeCell ref="A24:C24"/>
    <mergeCell ref="A25:F25"/>
  </mergeCells>
  <pageMargins left="0.70000000000000007" right="0.70000000000000007" top="0.75" bottom="0.75" header="0.30000000000000004" footer="0.30000000000000004"/>
  <pageSetup paperSize="9" fitToWidth="0" fitToHeight="0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ROUSTAN</dc:creator>
  <cp:lastModifiedBy>catherine ROUSTAN</cp:lastModifiedBy>
  <dcterms:created xsi:type="dcterms:W3CDTF">2020-01-23T14:15:54Z</dcterms:created>
  <dcterms:modified xsi:type="dcterms:W3CDTF">2020-01-27T09:27:39Z</dcterms:modified>
</cp:coreProperties>
</file>